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3040" windowHeight="8820" activeTab="59"/>
  </bookViews>
  <sheets>
    <sheet name="2.1" sheetId="35" r:id="rId1"/>
    <sheet name="2.2" sheetId="6" r:id="rId2"/>
    <sheet name="2.3" sheetId="36" r:id="rId3"/>
    <sheet name="2.4" sheetId="37" r:id="rId4"/>
    <sheet name="2.5 (1)" sheetId="8" r:id="rId5"/>
    <sheet name="2.5 (2)" sheetId="43" r:id="rId6"/>
    <sheet name="2.6 (1)" sheetId="4" r:id="rId7"/>
    <sheet name="2.6 (2)" sheetId="5" r:id="rId8"/>
    <sheet name="2.6 (3)" sheetId="44" r:id="rId9"/>
    <sheet name="2.6 (4)" sheetId="45" r:id="rId10"/>
    <sheet name="2.6 (5)" sheetId="46" r:id="rId11"/>
    <sheet name="2.6 (6)" sheetId="47" r:id="rId12"/>
    <sheet name="2.7" sheetId="38" r:id="rId13"/>
    <sheet name="2.8" sheetId="39" r:id="rId14"/>
    <sheet name="2.9 (1)" sheetId="9" r:id="rId15"/>
    <sheet name="2.9 (2)" sheetId="12" r:id="rId16"/>
    <sheet name="2.9 (3)" sheetId="72" r:id="rId17"/>
    <sheet name="2.10" sheetId="11" r:id="rId18"/>
    <sheet name="2.11 (1)" sheetId="13" r:id="rId19"/>
    <sheet name="2.11 (2)" sheetId="50" r:id="rId20"/>
    <sheet name="2.12" sheetId="14" r:id="rId21"/>
    <sheet name="2.13" sheetId="40" r:id="rId22"/>
    <sheet name="2.14 (1)" sheetId="16" r:id="rId23"/>
    <sheet name="2.14 (2)" sheetId="51" r:id="rId24"/>
    <sheet name="2.14 (3)" sheetId="52" r:id="rId25"/>
    <sheet name="2.14 (4)" sheetId="53" r:id="rId26"/>
    <sheet name="2.15 (1)" sheetId="18" r:id="rId27"/>
    <sheet name="2.15 (2)" sheetId="54" r:id="rId28"/>
    <sheet name="2.15 (3)" sheetId="19" r:id="rId29"/>
    <sheet name="2.15 (4)" sheetId="55" r:id="rId30"/>
    <sheet name="2.15 (5)" sheetId="20" r:id="rId31"/>
    <sheet name="2.15 (6)" sheetId="56" r:id="rId32"/>
    <sheet name="2.15 (7)" sheetId="21" r:id="rId33"/>
    <sheet name="2.15 (8)" sheetId="58" r:id="rId34"/>
    <sheet name="2.15 (9)" sheetId="22" r:id="rId35"/>
    <sheet name="2.15 (10)" sheetId="57" r:id="rId36"/>
    <sheet name="2.16 (1)" sheetId="17" r:id="rId37"/>
    <sheet name="2.16 (2)" sheetId="59" r:id="rId38"/>
    <sheet name="2.17 (1)" sheetId="15" r:id="rId39"/>
    <sheet name="2.17 (2)" sheetId="62" r:id="rId40"/>
    <sheet name="2.17 (3)" sheetId="61" r:id="rId41"/>
    <sheet name="2.18 (1)" sheetId="23" r:id="rId42"/>
    <sheet name="2.18 (2)" sheetId="63" r:id="rId43"/>
    <sheet name="2.19 (1)" sheetId="24" r:id="rId44"/>
    <sheet name="2.19 (2)" sheetId="25" r:id="rId45"/>
    <sheet name="2.19 (3)" sheetId="29" r:id="rId46"/>
    <sheet name="2.19 (4)" sheetId="30" r:id="rId47"/>
    <sheet name="2.19 (5)" sheetId="64" r:id="rId48"/>
    <sheet name="2.19 (6)" sheetId="65" r:id="rId49"/>
    <sheet name="2.19 (7) i 2.20 (1)" sheetId="31" r:id="rId50"/>
    <sheet name="2.20 (2)" sheetId="66" r:id="rId51"/>
    <sheet name="2.20 (3)" sheetId="68" r:id="rId52"/>
    <sheet name="2.21 (1)" sheetId="32" r:id="rId53"/>
    <sheet name="2.21 (2)" sheetId="67" r:id="rId54"/>
    <sheet name="2.21 (3)" sheetId="69" r:id="rId55"/>
    <sheet name="2.22 (1)" sheetId="34" r:id="rId56"/>
    <sheet name="2.22 (2)" sheetId="70" r:id="rId57"/>
    <sheet name="2.23 (1)" sheetId="41" r:id="rId58"/>
    <sheet name="2.23 (2)" sheetId="71" r:id="rId59"/>
    <sheet name="2.24" sheetId="42" r:id="rId60"/>
  </sheets>
  <definedNames>
    <definedName name="_xlnm._FilterDatabase" localSheetId="17" hidden="1">'2.10'!$A$1:$A$176</definedName>
    <definedName name="_xlnm._FilterDatabase" localSheetId="1" hidden="1">'2.2'!$A$1:$A$1</definedName>
    <definedName name="_xlnm._FilterDatabase" localSheetId="6" hidden="1">'2.6 (1)'!$A$1:$A$176</definedName>
    <definedName name="_xlnm._FilterDatabase" localSheetId="7" hidden="1">'2.6 (2)'!$A$1:$A$177</definedName>
    <definedName name="_xlnm._FilterDatabase" localSheetId="8" hidden="1">'2.6 (3)'!$A$1:$A$30</definedName>
    <definedName name="_xlnm._FilterDatabase" localSheetId="9" hidden="1">'2.6 (4)'!$A$1:$A$30</definedName>
    <definedName name="_xlnm._FilterDatabase" localSheetId="10" hidden="1">'2.6 (5)'!$A$1:$A$30</definedName>
    <definedName name="_xlnm._FilterDatabase" localSheetId="11" hidden="1">'2.6 (6)'!$A$1:$A$24</definedName>
    <definedName name="_xlnm._FilterDatabase" localSheetId="13" hidden="1">'2.8'!$A$1:$B$171</definedName>
    <definedName name="_xlnm.Print_Area" localSheetId="17">'2.10'!$A$1:$E$177</definedName>
    <definedName name="_xlnm.Print_Area" localSheetId="18">'2.11 (1)'!$A$1:$H$30</definedName>
    <definedName name="_xlnm.Print_Area" localSheetId="19">'2.11 (2)'!$A$1:$D$19</definedName>
    <definedName name="_xlnm.Print_Area" localSheetId="20">'2.12'!$A$1:$H$30</definedName>
    <definedName name="_xlnm.Print_Area" localSheetId="22">'2.14 (1)'!$A$1:$H$30</definedName>
    <definedName name="_xlnm.Print_Area" localSheetId="23">'2.14 (2)'!$A$1:$K$30</definedName>
    <definedName name="_xlnm.Print_Area" localSheetId="24">'2.14 (3)'!$A$1:$K$30</definedName>
    <definedName name="_xlnm.Print_Area" localSheetId="25">'2.14 (4)'!$A$1:$C$9</definedName>
    <definedName name="_xlnm.Print_Area" localSheetId="26">'2.15 (1)'!$A$1:$H$30</definedName>
    <definedName name="_xlnm.Print_Area" localSheetId="35">'2.15 (10)'!$A$1:$K$30</definedName>
    <definedName name="_xlnm.Print_Area" localSheetId="27">'2.15 (2)'!$A$1:$K$30</definedName>
    <definedName name="_xlnm.Print_Area" localSheetId="28">'2.15 (3)'!$A$1:$H$30</definedName>
    <definedName name="_xlnm.Print_Area" localSheetId="29">'2.15 (4)'!$A$1:$K$30</definedName>
    <definedName name="_xlnm.Print_Area" localSheetId="30">'2.15 (5)'!$A$1:$H$30</definedName>
    <definedName name="_xlnm.Print_Area" localSheetId="31">'2.15 (6)'!$A$1:$K$30</definedName>
    <definedName name="_xlnm.Print_Area" localSheetId="32">'2.15 (7)'!$A$1:$H$30</definedName>
    <definedName name="_xlnm.Print_Area" localSheetId="33">'2.15 (8)'!$A$1:$K$30</definedName>
    <definedName name="_xlnm.Print_Area" localSheetId="34">'2.15 (9)'!$A$1:$H$30</definedName>
    <definedName name="_xlnm.Print_Area" localSheetId="38">'2.17 (1)'!$A$1:$H$30</definedName>
    <definedName name="_xlnm.Print_Area" localSheetId="39">'2.17 (2)'!$C$1:$H$52</definedName>
    <definedName name="_xlnm.Print_Area" localSheetId="40">'2.17 (3)'!$A$1:$H$52</definedName>
    <definedName name="_xlnm.Print_Area" localSheetId="41">'2.18 (1)'!$A$1:$H$30</definedName>
    <definedName name="_xlnm.Print_Area" localSheetId="42">'2.18 (2)'!$A$1:$C$51</definedName>
    <definedName name="_xlnm.Print_Area" localSheetId="43">'2.19 (1)'!$A$1:$H$30</definedName>
    <definedName name="_xlnm.Print_Area" localSheetId="44">'2.19 (2)'!$A$1:$H$30</definedName>
    <definedName name="_xlnm.Print_Area" localSheetId="45">'2.19 (3)'!$A$1:$H$30</definedName>
    <definedName name="_xlnm.Print_Area" localSheetId="46">'2.19 (4)'!$A$1:$H$30</definedName>
    <definedName name="_xlnm.Print_Area" localSheetId="47">'2.19 (5)'!$A$1:$G$10</definedName>
    <definedName name="_xlnm.Print_Area" localSheetId="48">'2.19 (6)'!$A$1:$I$10</definedName>
    <definedName name="_xlnm.Print_Area" localSheetId="49">'2.19 (7) i 2.20 (1)'!$A$1:$H$31</definedName>
    <definedName name="_xlnm.Print_Area" localSheetId="1">'2.2'!$A$1:$N$30</definedName>
    <definedName name="_xlnm.Print_Area" localSheetId="50">'2.20 (2)'!$A$1:$H$30</definedName>
    <definedName name="_xlnm.Print_Area" localSheetId="51">'2.20 (3)'!$A$1:$J$30</definedName>
    <definedName name="_xlnm.Print_Area" localSheetId="53">'2.21 (2)'!$A$1:$N$30</definedName>
    <definedName name="_xlnm.Print_Area" localSheetId="57">'2.23 (1)'!$A$1:$H$22</definedName>
    <definedName name="_xlnm.Print_Area" localSheetId="58">'2.23 (2)'!$A$1:$L$22</definedName>
    <definedName name="_xlnm.Print_Area" localSheetId="59">'2.24'!$A$1:$D$39</definedName>
    <definedName name="_xlnm.Print_Area" localSheetId="4">'2.5 (1)'!$A$1:$H$29</definedName>
    <definedName name="_xlnm.Print_Area" localSheetId="5">'2.5 (2)'!$A$1:$H$20</definedName>
    <definedName name="_xlnm.Print_Area" localSheetId="6">'2.6 (1)'!$A$1:$E$177</definedName>
    <definedName name="_xlnm.Print_Area" localSheetId="7">'2.6 (2)'!$A$1:$K$178</definedName>
    <definedName name="_xlnm.Print_Area" localSheetId="8">'2.6 (3)'!$A$1:$K$30</definedName>
    <definedName name="_xlnm.Print_Area" localSheetId="9">'2.6 (4)'!$A$1:$K$30</definedName>
    <definedName name="_xlnm.Print_Area" localSheetId="10">'2.6 (5)'!$A$1:$Q$30</definedName>
    <definedName name="_xlnm.Print_Area" localSheetId="11">'2.6 (6)'!$A$1:$H$106</definedName>
    <definedName name="_xlnm.Print_Area" localSheetId="14">'2.9 (1)'!$A$1:$E$29</definedName>
    <definedName name="_xlnm.Print_Area" localSheetId="15">'2.9 (2)'!$A$1:$E$29</definedName>
    <definedName name="_xlnm.Print_Area" localSheetId="16">'2.9 (3)'!$A$1:$E$17</definedName>
    <definedName name="_xlnm.Print_Titles" localSheetId="17">'2.10'!$2:$3</definedName>
    <definedName name="_xlnm.Print_Titles" localSheetId="6">'2.6 (1)'!$2:$3</definedName>
    <definedName name="_xlnm.Print_Titles" localSheetId="7">'2.6 (2)'!$2:$4</definedName>
    <definedName name="_xlnm.Print_Titles" localSheetId="8">'2.6 (3)'!$2:$4</definedName>
    <definedName name="_xlnm.Print_Titles" localSheetId="9">'2.6 (4)'!$2:$4</definedName>
    <definedName name="_xlnm.Print_Titles" localSheetId="10">'2.6 (5)'!$2:$4</definedName>
    <definedName name="_xlnm.Print_Titles" localSheetId="11">'2.6 (6)'!$2:$4</definedName>
    <definedName name="_xlnm.Print_Titles" localSheetId="13">'2.8'!$2:$2</definedName>
  </definedNames>
  <calcPr calcId="145621"/>
</workbook>
</file>

<file path=xl/calcChain.xml><?xml version="1.0" encoding="utf-8"?>
<calcChain xmlns="http://schemas.openxmlformats.org/spreadsheetml/2006/main">
  <c r="G9" i="64" l="1"/>
  <c r="G8" i="64"/>
  <c r="G7" i="64"/>
  <c r="G6" i="64"/>
  <c r="G5" i="64"/>
  <c r="E9" i="64"/>
  <c r="E8" i="64"/>
  <c r="E7" i="64"/>
  <c r="E6" i="64"/>
  <c r="E5" i="64"/>
  <c r="C6" i="64"/>
  <c r="C7" i="64"/>
  <c r="C8" i="64"/>
  <c r="C9" i="64"/>
  <c r="C5" i="64"/>
  <c r="N29" i="6" l="1"/>
  <c r="M29" i="6"/>
  <c r="L29" i="6"/>
  <c r="K29" i="6"/>
  <c r="N28" i="6"/>
  <c r="M28" i="6"/>
  <c r="L28" i="6"/>
  <c r="K28" i="6"/>
  <c r="N27" i="6"/>
  <c r="M27" i="6"/>
  <c r="L27" i="6"/>
  <c r="K27" i="6"/>
  <c r="N26" i="6"/>
  <c r="M26" i="6"/>
  <c r="L26" i="6"/>
  <c r="K26" i="6"/>
  <c r="N25" i="6"/>
  <c r="M25" i="6"/>
  <c r="L25" i="6"/>
  <c r="K25" i="6"/>
  <c r="N24" i="6"/>
  <c r="M24" i="6"/>
  <c r="L24" i="6"/>
  <c r="K24" i="6"/>
  <c r="N23" i="6"/>
  <c r="M23" i="6"/>
  <c r="L23" i="6"/>
  <c r="K23" i="6"/>
  <c r="N22" i="6"/>
  <c r="M22" i="6"/>
  <c r="L22" i="6"/>
  <c r="K22" i="6"/>
  <c r="N21" i="6"/>
  <c r="M21" i="6"/>
  <c r="L21" i="6"/>
  <c r="K21" i="6"/>
  <c r="N20" i="6"/>
  <c r="M20" i="6"/>
  <c r="L20" i="6"/>
  <c r="K20" i="6"/>
  <c r="N19" i="6"/>
  <c r="M19" i="6"/>
  <c r="L19" i="6"/>
  <c r="K19" i="6"/>
  <c r="N18" i="6"/>
  <c r="M18" i="6"/>
  <c r="L18" i="6"/>
  <c r="K18" i="6"/>
  <c r="N17" i="6"/>
  <c r="M17" i="6"/>
  <c r="L17" i="6"/>
  <c r="K17" i="6"/>
  <c r="N16" i="6"/>
  <c r="M16" i="6"/>
  <c r="L16" i="6"/>
  <c r="K16" i="6"/>
  <c r="N15" i="6"/>
  <c r="M15" i="6"/>
  <c r="L15" i="6"/>
  <c r="K15" i="6"/>
  <c r="N14" i="6"/>
  <c r="M14" i="6"/>
  <c r="L14" i="6"/>
  <c r="K14" i="6"/>
  <c r="N13" i="6"/>
  <c r="M13" i="6"/>
  <c r="L13" i="6"/>
  <c r="K13" i="6"/>
  <c r="N12" i="6"/>
  <c r="M12" i="6"/>
  <c r="L12" i="6"/>
  <c r="K12" i="6"/>
  <c r="N11" i="6"/>
  <c r="M11" i="6"/>
  <c r="L11" i="6"/>
  <c r="K11" i="6"/>
  <c r="N10" i="6"/>
  <c r="M10" i="6"/>
  <c r="L10" i="6"/>
  <c r="K10" i="6"/>
  <c r="N9" i="6"/>
  <c r="M9" i="6"/>
  <c r="L9" i="6"/>
  <c r="K9" i="6"/>
  <c r="N8" i="6"/>
  <c r="M8" i="6"/>
  <c r="L8" i="6"/>
  <c r="K8" i="6"/>
  <c r="N7" i="6"/>
  <c r="M7" i="6"/>
  <c r="L7" i="6"/>
  <c r="K7" i="6"/>
  <c r="N6" i="6"/>
  <c r="M6" i="6"/>
  <c r="L6" i="6"/>
  <c r="K6" i="6"/>
  <c r="N5" i="6"/>
  <c r="M5" i="6"/>
  <c r="L5" i="6"/>
  <c r="K5" i="6"/>
  <c r="J29" i="6"/>
  <c r="I29" i="6"/>
  <c r="H29" i="6"/>
  <c r="G29" i="6"/>
  <c r="J28" i="6"/>
  <c r="I28" i="6"/>
  <c r="H28" i="6"/>
  <c r="G28" i="6"/>
  <c r="J27" i="6"/>
  <c r="I27" i="6"/>
  <c r="H27" i="6"/>
  <c r="G27" i="6"/>
  <c r="J26" i="6"/>
  <c r="I26" i="6"/>
  <c r="H26" i="6"/>
  <c r="G26" i="6"/>
  <c r="J25" i="6"/>
  <c r="I25" i="6"/>
  <c r="H25" i="6"/>
  <c r="G25" i="6"/>
  <c r="J24" i="6"/>
  <c r="I24" i="6"/>
  <c r="H24" i="6"/>
  <c r="G24" i="6"/>
  <c r="J23" i="6"/>
  <c r="I23" i="6"/>
  <c r="H23" i="6"/>
  <c r="G23" i="6"/>
  <c r="J22" i="6"/>
  <c r="I22" i="6"/>
  <c r="H22" i="6"/>
  <c r="G22" i="6"/>
  <c r="J21" i="6"/>
  <c r="I21" i="6"/>
  <c r="H21" i="6"/>
  <c r="G21" i="6"/>
  <c r="J20" i="6"/>
  <c r="I20" i="6"/>
  <c r="H20" i="6"/>
  <c r="G20" i="6"/>
  <c r="J19" i="6"/>
  <c r="I19" i="6"/>
  <c r="H19" i="6"/>
  <c r="G19" i="6"/>
  <c r="J18" i="6"/>
  <c r="I18" i="6"/>
  <c r="H18" i="6"/>
  <c r="G18" i="6"/>
  <c r="J17" i="6"/>
  <c r="I17" i="6"/>
  <c r="H17" i="6"/>
  <c r="G17" i="6"/>
  <c r="J16" i="6"/>
  <c r="I16" i="6"/>
  <c r="H16" i="6"/>
  <c r="G16" i="6"/>
  <c r="J15" i="6"/>
  <c r="I15" i="6"/>
  <c r="H15" i="6"/>
  <c r="G15" i="6"/>
  <c r="J14" i="6"/>
  <c r="I14" i="6"/>
  <c r="H14" i="6"/>
  <c r="G14" i="6"/>
  <c r="J13" i="6"/>
  <c r="I13" i="6"/>
  <c r="H13" i="6"/>
  <c r="G13" i="6"/>
  <c r="J12" i="6"/>
  <c r="I12" i="6"/>
  <c r="H12" i="6"/>
  <c r="G12" i="6"/>
  <c r="J11" i="6"/>
  <c r="I11" i="6"/>
  <c r="H11" i="6"/>
  <c r="G11" i="6"/>
  <c r="J10" i="6"/>
  <c r="I10" i="6"/>
  <c r="H10" i="6"/>
  <c r="G10" i="6"/>
  <c r="J9" i="6"/>
  <c r="I9" i="6"/>
  <c r="H9" i="6"/>
  <c r="G9" i="6"/>
  <c r="J8" i="6"/>
  <c r="I8" i="6"/>
  <c r="H8" i="6"/>
  <c r="G8" i="6"/>
  <c r="J7" i="6"/>
  <c r="I7" i="6"/>
  <c r="H7" i="6"/>
  <c r="G7" i="6"/>
  <c r="J6" i="6"/>
  <c r="I6" i="6"/>
  <c r="H6" i="6"/>
  <c r="G6" i="6"/>
  <c r="J5" i="6"/>
  <c r="I5" i="6"/>
  <c r="H5" i="6"/>
  <c r="G5" i="6"/>
  <c r="F29" i="6"/>
  <c r="E29" i="6"/>
  <c r="D29" i="6"/>
  <c r="F28" i="6"/>
  <c r="E28" i="6"/>
  <c r="D28" i="6"/>
  <c r="F27" i="6"/>
  <c r="E27" i="6"/>
  <c r="D27" i="6"/>
  <c r="F26" i="6"/>
  <c r="E26" i="6"/>
  <c r="D26" i="6"/>
  <c r="F25" i="6"/>
  <c r="E25" i="6"/>
  <c r="D25" i="6"/>
  <c r="F24" i="6"/>
  <c r="E24" i="6"/>
  <c r="D24" i="6"/>
  <c r="F23" i="6"/>
  <c r="E23" i="6"/>
  <c r="D23" i="6"/>
  <c r="F22" i="6"/>
  <c r="E22" i="6"/>
  <c r="D22" i="6"/>
  <c r="F21" i="6"/>
  <c r="E21" i="6"/>
  <c r="D21" i="6"/>
  <c r="F20" i="6"/>
  <c r="E20" i="6"/>
  <c r="D20" i="6"/>
  <c r="F19" i="6"/>
  <c r="E19" i="6"/>
  <c r="D19" i="6"/>
  <c r="F18" i="6"/>
  <c r="E18" i="6"/>
  <c r="D18" i="6"/>
  <c r="F17" i="6"/>
  <c r="E17" i="6"/>
  <c r="D17" i="6"/>
  <c r="F16" i="6"/>
  <c r="E16" i="6"/>
  <c r="D16" i="6"/>
  <c r="F15" i="6"/>
  <c r="E15" i="6"/>
  <c r="D15" i="6"/>
  <c r="F14" i="6"/>
  <c r="E14" i="6"/>
  <c r="D14" i="6"/>
  <c r="F13" i="6"/>
  <c r="E13" i="6"/>
  <c r="D13" i="6"/>
  <c r="F12" i="6"/>
  <c r="E12" i="6"/>
  <c r="D12" i="6"/>
  <c r="F11" i="6"/>
  <c r="E11" i="6"/>
  <c r="D11" i="6"/>
  <c r="F10" i="6"/>
  <c r="E10" i="6"/>
  <c r="D10" i="6"/>
  <c r="F9" i="6"/>
  <c r="E9" i="6"/>
  <c r="D9" i="6"/>
  <c r="F8" i="6"/>
  <c r="E8" i="6"/>
  <c r="D8" i="6"/>
  <c r="F7" i="6"/>
  <c r="E7" i="6"/>
  <c r="D7" i="6"/>
  <c r="F6" i="6"/>
  <c r="E6" i="6"/>
  <c r="D6" i="6"/>
  <c r="F5" i="6"/>
  <c r="E5" i="6"/>
  <c r="D5" i="6"/>
  <c r="C29" i="6"/>
  <c r="C28" i="6"/>
  <c r="C27" i="6"/>
  <c r="C26" i="6"/>
  <c r="C25" i="6"/>
  <c r="C24" i="6"/>
  <c r="C23" i="6"/>
  <c r="C22" i="6"/>
  <c r="C21" i="6"/>
  <c r="C20" i="6"/>
  <c r="C19" i="6"/>
  <c r="C18" i="6"/>
  <c r="C17" i="6"/>
  <c r="C16" i="6"/>
  <c r="C15" i="6"/>
  <c r="C14" i="6"/>
  <c r="C13" i="6"/>
  <c r="C12" i="6"/>
  <c r="C11" i="6"/>
  <c r="C10" i="6"/>
  <c r="C9" i="6"/>
  <c r="C8" i="6"/>
  <c r="C7" i="6"/>
  <c r="C6" i="6"/>
  <c r="C5" i="6"/>
</calcChain>
</file>

<file path=xl/sharedStrings.xml><?xml version="1.0" encoding="utf-8"?>
<sst xmlns="http://schemas.openxmlformats.org/spreadsheetml/2006/main" count="5018" uniqueCount="1143">
  <si>
    <t>Kod</t>
  </si>
  <si>
    <t>ogółem</t>
  </si>
  <si>
    <t>2015</t>
  </si>
  <si>
    <t>2016</t>
  </si>
  <si>
    <t>2017</t>
  </si>
  <si>
    <t>0000000</t>
  </si>
  <si>
    <t>POLSKA</t>
  </si>
  <si>
    <t>0400000</t>
  </si>
  <si>
    <t>0401000</t>
  </si>
  <si>
    <t>Powiat aleksandrowski</t>
  </si>
  <si>
    <t>0401011</t>
  </si>
  <si>
    <t>Aleksandrów Kujawski (1)</t>
  </si>
  <si>
    <t>0401021</t>
  </si>
  <si>
    <t>Ciechocinek (1)</t>
  </si>
  <si>
    <t>0401031</t>
  </si>
  <si>
    <t>Nieszawa (1)</t>
  </si>
  <si>
    <t>0401042</t>
  </si>
  <si>
    <t>Aleksandrów Kujawski (2)</t>
  </si>
  <si>
    <t>0401052</t>
  </si>
  <si>
    <t>Bądkowo (2)</t>
  </si>
  <si>
    <t>0401062</t>
  </si>
  <si>
    <t>Koneck (2)</t>
  </si>
  <si>
    <t>0401072</t>
  </si>
  <si>
    <t>Raciążek (2)</t>
  </si>
  <si>
    <t>0401082</t>
  </si>
  <si>
    <t>Waganiec (2)</t>
  </si>
  <si>
    <t>0401092</t>
  </si>
  <si>
    <t>Zakrzewo (2)</t>
  </si>
  <si>
    <t>0402000</t>
  </si>
  <si>
    <t>Powiat brodnicki</t>
  </si>
  <si>
    <t>0402011</t>
  </si>
  <si>
    <t>Brodnica (1)</t>
  </si>
  <si>
    <t>0402022</t>
  </si>
  <si>
    <t>Bobrowo (2)</t>
  </si>
  <si>
    <t>0402032</t>
  </si>
  <si>
    <t>Brodnica (2)</t>
  </si>
  <si>
    <t>0402042</t>
  </si>
  <si>
    <t>Brzozie (2)</t>
  </si>
  <si>
    <t>0402053</t>
  </si>
  <si>
    <t>Górzno (3)</t>
  </si>
  <si>
    <t>0402062</t>
  </si>
  <si>
    <t>Bartniczka (2)</t>
  </si>
  <si>
    <t>0402073</t>
  </si>
  <si>
    <t>Jabłonowo Pomorskie (3)</t>
  </si>
  <si>
    <t>0402082</t>
  </si>
  <si>
    <t>Osiek (2)</t>
  </si>
  <si>
    <t>0402092</t>
  </si>
  <si>
    <t>Świedziebnia (2)</t>
  </si>
  <si>
    <t>0402102</t>
  </si>
  <si>
    <t>Zbiczno (2)</t>
  </si>
  <si>
    <t>0403000</t>
  </si>
  <si>
    <t>Powiat bydgoski</t>
  </si>
  <si>
    <t>0403012</t>
  </si>
  <si>
    <t>Białe Błota (2)</t>
  </si>
  <si>
    <t>0403022</t>
  </si>
  <si>
    <t>Dąbrowa Chełmińska (2)</t>
  </si>
  <si>
    <t>0403032</t>
  </si>
  <si>
    <t>Dobrcz (2)</t>
  </si>
  <si>
    <t>0403043</t>
  </si>
  <si>
    <t>Koronowo (3)</t>
  </si>
  <si>
    <t>0403052</t>
  </si>
  <si>
    <t>Nowa Wieś Wielka (2)</t>
  </si>
  <si>
    <t>0403062</t>
  </si>
  <si>
    <t>Osielsko (2)</t>
  </si>
  <si>
    <t>0403072</t>
  </si>
  <si>
    <t>Sicienko (2)</t>
  </si>
  <si>
    <t>0403083</t>
  </si>
  <si>
    <t>Solec Kujawski (3)</t>
  </si>
  <si>
    <t>0404000</t>
  </si>
  <si>
    <t>Powiat chełmiński</t>
  </si>
  <si>
    <t>0404011</t>
  </si>
  <si>
    <t>Chełmno (1)</t>
  </si>
  <si>
    <t>0404022</t>
  </si>
  <si>
    <t>Chełmno (2)</t>
  </si>
  <si>
    <t>0404032</t>
  </si>
  <si>
    <t>Kijewo Królewskie (2)</t>
  </si>
  <si>
    <t>0404042</t>
  </si>
  <si>
    <t>Lisewo (2)</t>
  </si>
  <si>
    <t>0404052</t>
  </si>
  <si>
    <t>Papowo Biskupie (2)</t>
  </si>
  <si>
    <t>0404062</t>
  </si>
  <si>
    <t>Stolno (2)</t>
  </si>
  <si>
    <t>0404072</t>
  </si>
  <si>
    <t>Unisław (2)</t>
  </si>
  <si>
    <t>0405000</t>
  </si>
  <si>
    <t>Powiat golubsko-dobrzyński</t>
  </si>
  <si>
    <t>0405011</t>
  </si>
  <si>
    <t>Golub-Dobrzyń (1)</t>
  </si>
  <si>
    <t>0405022</t>
  </si>
  <si>
    <t>Ciechocin (2)</t>
  </si>
  <si>
    <t>0405032</t>
  </si>
  <si>
    <t>Golub-Dobrzyń (2)</t>
  </si>
  <si>
    <t>0405043</t>
  </si>
  <si>
    <t>Kowalewo Pomorskie (3)</t>
  </si>
  <si>
    <t>0405052</t>
  </si>
  <si>
    <t>Radomin (2)</t>
  </si>
  <si>
    <t>0405062</t>
  </si>
  <si>
    <t>Zbójno (2)</t>
  </si>
  <si>
    <t>0406000</t>
  </si>
  <si>
    <t>Powiat grudziądzki</t>
  </si>
  <si>
    <t>0406012</t>
  </si>
  <si>
    <t>Grudziądz (2)</t>
  </si>
  <si>
    <t>0406022</t>
  </si>
  <si>
    <t>Gruta (2)</t>
  </si>
  <si>
    <t>0406033</t>
  </si>
  <si>
    <t>Łasin (3)</t>
  </si>
  <si>
    <t>0406043</t>
  </si>
  <si>
    <t>Radzyń Chełmiński (3)</t>
  </si>
  <si>
    <t>0406052</t>
  </si>
  <si>
    <t>Rogóźno (2)</t>
  </si>
  <si>
    <t>0406062</t>
  </si>
  <si>
    <t>Świecie nad Osą (2)</t>
  </si>
  <si>
    <t>0407000</t>
  </si>
  <si>
    <t>Powiat inowrocławski</t>
  </si>
  <si>
    <t>0407011</t>
  </si>
  <si>
    <t>Inowrocław (1)</t>
  </si>
  <si>
    <t>0407022</t>
  </si>
  <si>
    <t>Dąbrowa Biskupia (2)</t>
  </si>
  <si>
    <t>0407033</t>
  </si>
  <si>
    <t>Gniewkowo (3)</t>
  </si>
  <si>
    <t>0407042</t>
  </si>
  <si>
    <t>Inowrocław (2)</t>
  </si>
  <si>
    <t>0407053</t>
  </si>
  <si>
    <t>Janikowo (3)</t>
  </si>
  <si>
    <t>0407063</t>
  </si>
  <si>
    <t>Kruszwica (3)</t>
  </si>
  <si>
    <t>0407073</t>
  </si>
  <si>
    <t>Pakość (3)</t>
  </si>
  <si>
    <t>0407082</t>
  </si>
  <si>
    <t>Rojewo (2)</t>
  </si>
  <si>
    <t>0407092</t>
  </si>
  <si>
    <t>Złotniki Kujawskie (2)</t>
  </si>
  <si>
    <t>0408000</t>
  </si>
  <si>
    <t>Powiat lipnowski</t>
  </si>
  <si>
    <t>0408011</t>
  </si>
  <si>
    <t>Lipno (1)</t>
  </si>
  <si>
    <t>0408022</t>
  </si>
  <si>
    <t>Bobrowniki (2)</t>
  </si>
  <si>
    <t>0408032</t>
  </si>
  <si>
    <t>Chrostkowo (2)</t>
  </si>
  <si>
    <t>0408043</t>
  </si>
  <si>
    <t>Dobrzyń nad Wisłą (3)</t>
  </si>
  <si>
    <t>0408052</t>
  </si>
  <si>
    <t>Kikół (2)</t>
  </si>
  <si>
    <t>0408062</t>
  </si>
  <si>
    <t>Lipno (2)</t>
  </si>
  <si>
    <t>0408073</t>
  </si>
  <si>
    <t>Skępe (3)</t>
  </si>
  <si>
    <t>0408082</t>
  </si>
  <si>
    <t>Tłuchowo (2)</t>
  </si>
  <si>
    <t>0408092</t>
  </si>
  <si>
    <t>Wielgie (2)</t>
  </si>
  <si>
    <t>0409000</t>
  </si>
  <si>
    <t>Powiat mogileński</t>
  </si>
  <si>
    <t>0409012</t>
  </si>
  <si>
    <t>Dąbrowa (2)</t>
  </si>
  <si>
    <t>0409022</t>
  </si>
  <si>
    <t>Jeziora Wielkie (2)</t>
  </si>
  <si>
    <t>0409033</t>
  </si>
  <si>
    <t>Mogilno (3)</t>
  </si>
  <si>
    <t>0409043</t>
  </si>
  <si>
    <t>Strzelno (3)</t>
  </si>
  <si>
    <t>0410000</t>
  </si>
  <si>
    <t>Powiat nakielski</t>
  </si>
  <si>
    <t>0410013</t>
  </si>
  <si>
    <t>Kcynia (3)</t>
  </si>
  <si>
    <t>0410023</t>
  </si>
  <si>
    <t>Mrocza (3)</t>
  </si>
  <si>
    <t>0410033</t>
  </si>
  <si>
    <t>Nakło nad Notecią (3)</t>
  </si>
  <si>
    <t>0410042</t>
  </si>
  <si>
    <t>Sadki (2)</t>
  </si>
  <si>
    <t>0410053</t>
  </si>
  <si>
    <t>Szubin (3)</t>
  </si>
  <si>
    <t>0411000</t>
  </si>
  <si>
    <t>Powiat radziejowski</t>
  </si>
  <si>
    <t>0411011</t>
  </si>
  <si>
    <t>Radziejów (1)</t>
  </si>
  <si>
    <t>0411022</t>
  </si>
  <si>
    <t>Bytoń (2)</t>
  </si>
  <si>
    <t>0411032</t>
  </si>
  <si>
    <t>Dobre (2)</t>
  </si>
  <si>
    <t>0411042</t>
  </si>
  <si>
    <t>Osięciny (2)</t>
  </si>
  <si>
    <t>0411053</t>
  </si>
  <si>
    <t>Piotrków Kujawski (3)</t>
  </si>
  <si>
    <t>0411062</t>
  </si>
  <si>
    <t>Radziejów (2)</t>
  </si>
  <si>
    <t>0411072</t>
  </si>
  <si>
    <t>Topólka (2)</t>
  </si>
  <si>
    <t>0412000</t>
  </si>
  <si>
    <t>Powiat rypiński</t>
  </si>
  <si>
    <t>0412011</t>
  </si>
  <si>
    <t>Rypin (1)</t>
  </si>
  <si>
    <t>0412022</t>
  </si>
  <si>
    <t>Brzuze (2)</t>
  </si>
  <si>
    <t>0412032</t>
  </si>
  <si>
    <t>Rogowo (2)</t>
  </si>
  <si>
    <t>0412042</t>
  </si>
  <si>
    <t>Rypin (2)</t>
  </si>
  <si>
    <t>0412052</t>
  </si>
  <si>
    <t>Skrwilno (2)</t>
  </si>
  <si>
    <t>0412062</t>
  </si>
  <si>
    <t>Wąpielsk (2)</t>
  </si>
  <si>
    <t>0413000</t>
  </si>
  <si>
    <t>Powiat sępoleński</t>
  </si>
  <si>
    <t>0413013</t>
  </si>
  <si>
    <t>Kamień Krajeński (3)</t>
  </si>
  <si>
    <t>0413023</t>
  </si>
  <si>
    <t>Sępólno Krajeńskie (3)</t>
  </si>
  <si>
    <t>0413032</t>
  </si>
  <si>
    <t>Sośno (2)</t>
  </si>
  <si>
    <t>0413043</t>
  </si>
  <si>
    <t>Więcbork (3)</t>
  </si>
  <si>
    <t>0414000</t>
  </si>
  <si>
    <t>Powiat świecki</t>
  </si>
  <si>
    <t>0414012</t>
  </si>
  <si>
    <t>Bukowiec (2)</t>
  </si>
  <si>
    <t>0414022</t>
  </si>
  <si>
    <t>Dragacz (2)</t>
  </si>
  <si>
    <t>0414032</t>
  </si>
  <si>
    <t>Drzycim (2)</t>
  </si>
  <si>
    <t>0414042</t>
  </si>
  <si>
    <t>Jeżewo (2)</t>
  </si>
  <si>
    <t>0414052</t>
  </si>
  <si>
    <t>Lniano (2)</t>
  </si>
  <si>
    <t>0414063</t>
  </si>
  <si>
    <t>Nowe (3)</t>
  </si>
  <si>
    <t>0414072</t>
  </si>
  <si>
    <t>Osie (2)</t>
  </si>
  <si>
    <t>0414082</t>
  </si>
  <si>
    <t>Pruszcz (2)</t>
  </si>
  <si>
    <t>0414093</t>
  </si>
  <si>
    <t>Świecie (3)</t>
  </si>
  <si>
    <t>0414102</t>
  </si>
  <si>
    <t>Świekatowo (2)</t>
  </si>
  <si>
    <t>0414112</t>
  </si>
  <si>
    <t>Warlubie (2)</t>
  </si>
  <si>
    <t>0415000</t>
  </si>
  <si>
    <t>Powiat toruński</t>
  </si>
  <si>
    <t>0415011</t>
  </si>
  <si>
    <t>Chełmża (1)</t>
  </si>
  <si>
    <t>0415022</t>
  </si>
  <si>
    <t>Chełmża (2)</t>
  </si>
  <si>
    <t>0415032</t>
  </si>
  <si>
    <t>Czernikowo (2)</t>
  </si>
  <si>
    <t>0415042</t>
  </si>
  <si>
    <t>Lubicz (2)</t>
  </si>
  <si>
    <t>0415052</t>
  </si>
  <si>
    <t>Łubianka (2)</t>
  </si>
  <si>
    <t>0415062</t>
  </si>
  <si>
    <t>Łysomice (2)</t>
  </si>
  <si>
    <t>0415072</t>
  </si>
  <si>
    <t>Obrowo (2)</t>
  </si>
  <si>
    <t>0415082</t>
  </si>
  <si>
    <t>Wielka Nieszawka (2)</t>
  </si>
  <si>
    <t>0415092</t>
  </si>
  <si>
    <t>Zławieś Wielka (2)</t>
  </si>
  <si>
    <t>0416000</t>
  </si>
  <si>
    <t>Powiat tucholski</t>
  </si>
  <si>
    <t>0416012</t>
  </si>
  <si>
    <t>Cekcyn (2)</t>
  </si>
  <si>
    <t>0416022</t>
  </si>
  <si>
    <t>Gostycyn (2)</t>
  </si>
  <si>
    <t>0416032</t>
  </si>
  <si>
    <t>Kęsowo (2)</t>
  </si>
  <si>
    <t>0416042</t>
  </si>
  <si>
    <t>Lubiewo (2)</t>
  </si>
  <si>
    <t>0416052</t>
  </si>
  <si>
    <t>Śliwice (2)</t>
  </si>
  <si>
    <t>0416063</t>
  </si>
  <si>
    <t>Tuchola (3)</t>
  </si>
  <si>
    <t>0417000</t>
  </si>
  <si>
    <t>Powiat wąbrzeski</t>
  </si>
  <si>
    <t>0417011</t>
  </si>
  <si>
    <t>Wąbrzeźno (1)</t>
  </si>
  <si>
    <t>0417022</t>
  </si>
  <si>
    <t>Dębowa Łąka (2)</t>
  </si>
  <si>
    <t>0417032</t>
  </si>
  <si>
    <t>Książki (2)</t>
  </si>
  <si>
    <t>0417042</t>
  </si>
  <si>
    <t>Płużnica (2)</t>
  </si>
  <si>
    <t>0417052</t>
  </si>
  <si>
    <t>Ryńsk (2)</t>
  </si>
  <si>
    <t>0418000</t>
  </si>
  <si>
    <t>Powiat włocławski</t>
  </si>
  <si>
    <t>0418011</t>
  </si>
  <si>
    <t>Kowal (1)</t>
  </si>
  <si>
    <t>0418022</t>
  </si>
  <si>
    <t>Baruchowo (2)</t>
  </si>
  <si>
    <t>0418032</t>
  </si>
  <si>
    <t>Boniewo (2)</t>
  </si>
  <si>
    <t>0418043</t>
  </si>
  <si>
    <t>Brześć Kujawski (3)</t>
  </si>
  <si>
    <t>0418052</t>
  </si>
  <si>
    <t>Choceń (2)</t>
  </si>
  <si>
    <t>0418063</t>
  </si>
  <si>
    <t>Chodecz (3)</t>
  </si>
  <si>
    <t>0418072</t>
  </si>
  <si>
    <t>Fabianki (2)</t>
  </si>
  <si>
    <t>0418083</t>
  </si>
  <si>
    <t>Izbica Kujawska (3)</t>
  </si>
  <si>
    <t>0418092</t>
  </si>
  <si>
    <t>Kowal (2)</t>
  </si>
  <si>
    <t>0418102</t>
  </si>
  <si>
    <t>Lubanie (2)</t>
  </si>
  <si>
    <t>0418113</t>
  </si>
  <si>
    <t>Lubień Kujawski (3)</t>
  </si>
  <si>
    <t>0418123</t>
  </si>
  <si>
    <t>Lubraniec (3)</t>
  </si>
  <si>
    <t>0418132</t>
  </si>
  <si>
    <t>Włocławek (2)</t>
  </si>
  <si>
    <t>0419000</t>
  </si>
  <si>
    <t>Powiat żniński</t>
  </si>
  <si>
    <t>0419013</t>
  </si>
  <si>
    <t>Barcin (3)</t>
  </si>
  <si>
    <t>0419022</t>
  </si>
  <si>
    <t>Gąsawa (2)</t>
  </si>
  <si>
    <t>0419033</t>
  </si>
  <si>
    <t>Janowiec Wielkopolski (3)</t>
  </si>
  <si>
    <t>0419043</t>
  </si>
  <si>
    <t>Łabiszyn (3)</t>
  </si>
  <si>
    <t>0419052</t>
  </si>
  <si>
    <t>0419063</t>
  </si>
  <si>
    <t>Żnin (3)</t>
  </si>
  <si>
    <t>0461000</t>
  </si>
  <si>
    <t>0461011</t>
  </si>
  <si>
    <t>Bydgoszcz (1)</t>
  </si>
  <si>
    <t>0462000</t>
  </si>
  <si>
    <t>0462011</t>
  </si>
  <si>
    <t>Grudziądz (1)</t>
  </si>
  <si>
    <t>0463000</t>
  </si>
  <si>
    <t>0463011</t>
  </si>
  <si>
    <t>Toruń (1)</t>
  </si>
  <si>
    <t>0464000</t>
  </si>
  <si>
    <t>0464011</t>
  </si>
  <si>
    <t>Włocławek (1)</t>
  </si>
  <si>
    <t>(1)</t>
  </si>
  <si>
    <t>- gmina miejska</t>
  </si>
  <si>
    <t>(2)</t>
  </si>
  <si>
    <t>(3)</t>
  </si>
  <si>
    <t>- gmina wiejska</t>
  </si>
  <si>
    <t>- gmina miejsko-wiejska</t>
  </si>
  <si>
    <t>Kod jednostki</t>
  </si>
  <si>
    <t>Jednostka terytorialna</t>
  </si>
  <si>
    <t>Powiat Bydgoszcz</t>
  </si>
  <si>
    <t>Powiat Grudziądz</t>
  </si>
  <si>
    <t>Powiat Toruń</t>
  </si>
  <si>
    <t>Powiat Włocławek</t>
  </si>
  <si>
    <t>WOJEWÓDZTWO
KUJAWSKO-POMORSKIE</t>
  </si>
  <si>
    <t>rolnictwo, leśnictwo, łowiectwo
i rybactwo</t>
  </si>
  <si>
    <t>usługi</t>
  </si>
  <si>
    <r>
      <rPr>
        <b/>
        <sz val="11"/>
        <rFont val="Calibri"/>
        <family val="2"/>
        <charset val="238"/>
      </rPr>
      <t>Źródło:</t>
    </r>
    <r>
      <rPr>
        <sz val="11"/>
        <rFont val="Calibri"/>
        <family val="2"/>
        <charset val="238"/>
      </rPr>
      <t xml:space="preserve"> Dane GUS (BDL)</t>
    </r>
  </si>
  <si>
    <t>Źródło: Dane GUS BDL/PODMIOTY GOSPODARCZE I PRZEKSZTAŁCENIA WŁASNOŚCIOWE I STRUKTURALNE/ PODMIOTY GOSPODARKI NARODOWEJ WPISANE DO REJESTRU REGON/Podmioty wg grup rodzajów działalności PKD 2007</t>
  </si>
  <si>
    <t>Źródło: Dane GUS BDL/PODMIOTY GOSPODARCZE I PRZEKSZTAŁCENIA WŁASNOŚCIOWE I STRUKTURALNE/ PODMIOTY GOSPODARKI NARODOWEJ - WSKAŹNIKI/Podmioty - wskaźniki</t>
  </si>
  <si>
    <t>Źródło: Opracowanie własne na podstawie danych GUS BDL/RYNEK PRACY/PRACUJĄCY, ZATRUDNIENI I PRZECIĘTNE ZATRUDNIENIE WEDŁUG PKD2007/Pracujący wg grup sekcji i płci w powiatach</t>
  </si>
  <si>
    <t>w relacji do średniej krajowej</t>
  </si>
  <si>
    <r>
      <rPr>
        <b/>
        <sz val="11"/>
        <color theme="1"/>
        <rFont val="Calibri"/>
        <family val="2"/>
        <charset val="238"/>
        <scheme val="minor"/>
      </rPr>
      <t>Źródło:</t>
    </r>
    <r>
      <rPr>
        <sz val="11"/>
        <color theme="1"/>
        <rFont val="Calibri"/>
        <family val="2"/>
        <charset val="238"/>
        <scheme val="minor"/>
      </rPr>
      <t xml:space="preserve"> Dane GUS (BDL)</t>
    </r>
  </si>
  <si>
    <t>Źródło: Dane GUS BDL/WYNAGRODZENIA I ŚWIADCZENIA SPOŁECZNE/ WYNAGRODZENIA/Przeciętne miesięczne wynagrodzenia brutto</t>
  </si>
  <si>
    <t>Źródło: Dane GUS BDL/RYNEK PRACY/BEZROBOCIE REJESTROWANE/Stopa bezrobocia rejestrowanego</t>
  </si>
  <si>
    <t>Źródło: Dane GUS BDL/RYNEK PRACY/ BEZROBOCIE REJESTROWANE/Udział bezrobotnych zarejestrowanych w liczbie ludności w wieku produkcyjnym wg płci</t>
  </si>
  <si>
    <t>liczba</t>
  </si>
  <si>
    <t>udział w ogóle bezrobotnych</t>
  </si>
  <si>
    <t>Źródło: Dane GUS BDL/RYNEK PRACY/BEZROBOCIE REJESTROWANE/Bezrobotni zarejestrowani wg czasu pozostawania bez pracy i płci</t>
  </si>
  <si>
    <t>Źródło: Dane GUS BDL/RYNEK PRACY/BEZROBOCIE REJESTROWANE/Bezrobotni zarejestrowani wg płci i typu</t>
  </si>
  <si>
    <r>
      <rPr>
        <b/>
        <sz val="11"/>
        <color theme="1"/>
        <rFont val="Calibri"/>
        <family val="2"/>
        <charset val="238"/>
        <scheme val="minor"/>
      </rPr>
      <t>Źródło:</t>
    </r>
    <r>
      <rPr>
        <sz val="11"/>
        <color theme="1"/>
        <rFont val="Calibri"/>
        <family val="2"/>
        <charset val="238"/>
        <scheme val="minor"/>
      </rPr>
      <t xml:space="preserve"> Opracowanie własne WUP na podstawie danych ze sprawozdania MRPiPS-01</t>
    </r>
  </si>
  <si>
    <t>Źródło: Dane GUS BDL/RYNEK PRACY/BEZROBOCIE REJESTROWANE/Bezrobotni zarejestrowani wg wieku (dane kwartalne)</t>
  </si>
  <si>
    <r>
      <rPr>
        <b/>
        <sz val="11"/>
        <color theme="1"/>
        <rFont val="Calibri"/>
        <family val="2"/>
        <charset val="238"/>
        <scheme val="minor"/>
      </rPr>
      <t xml:space="preserve">Źródło: </t>
    </r>
    <r>
      <rPr>
        <sz val="11"/>
        <color theme="1"/>
        <rFont val="Calibri"/>
        <family val="2"/>
        <charset val="238"/>
        <scheme val="minor"/>
      </rPr>
      <t>Opracowanie własne WUP na podstawie danych ze sprawozdania MRPiPS-01</t>
    </r>
  </si>
  <si>
    <t>Źródło: Dane GUS BDL/RYNEK PRACY/BEZROBOCIE REJESTROWANE/Niepełnosprawni zarejestrowani w urzędzie pracy wg płci</t>
  </si>
  <si>
    <t>Źródło: Dane GUS BDL/RYNEK PRACY/BEZROBOCIE REJESTROWANE/Bezrobotni zarejestrowani wg poziomu wykształcenia i płci</t>
  </si>
  <si>
    <t>Bezrobotni
z ustalonym profilem</t>
  </si>
  <si>
    <t>I profil</t>
  </si>
  <si>
    <t>II profil</t>
  </si>
  <si>
    <t>III profil</t>
  </si>
  <si>
    <t>kwota</t>
  </si>
  <si>
    <t>Efektywność zatrudnieniowa</t>
  </si>
  <si>
    <t>Efektywność kosztowa</t>
  </si>
  <si>
    <t>PUP w Aleksandrowie Kujawskim</t>
  </si>
  <si>
    <t>PUP w Brodnicy</t>
  </si>
  <si>
    <t>PUP w Chełmnie</t>
  </si>
  <si>
    <t>PUP w Golubiu-Dobrzyniu</t>
  </si>
  <si>
    <t>PUP w Inowrocławiu</t>
  </si>
  <si>
    <t>PUP w Lipnie</t>
  </si>
  <si>
    <t>PUP w Mogilnie</t>
  </si>
  <si>
    <t>Urzędy Pracy</t>
  </si>
  <si>
    <t>PUP w Nakle nad Notecią</t>
  </si>
  <si>
    <t>PUP w Radziejowie</t>
  </si>
  <si>
    <t>PUP w Rypinie</t>
  </si>
  <si>
    <t>PUP w Sępólnie Krajeńskim</t>
  </si>
  <si>
    <t>PUP w Świeciu</t>
  </si>
  <si>
    <t>PUP dla Powiatu Toruńskiego</t>
  </si>
  <si>
    <t>PUP w Tucholi</t>
  </si>
  <si>
    <t>PUP w Wąbrzeźnie</t>
  </si>
  <si>
    <t>PUP we Włocławku</t>
  </si>
  <si>
    <t>PUP w Żninie</t>
  </si>
  <si>
    <t>PUP w Bydgoszczy</t>
  </si>
  <si>
    <t>PUP w Grudziądzu</t>
  </si>
  <si>
    <t>PUP dla MiastaTorunia</t>
  </si>
  <si>
    <t>przemysł i budownictwo</t>
  </si>
  <si>
    <t>Źródło: Opracowanie własne na podstawie danych GUS (BDL)</t>
  </si>
  <si>
    <t xml:space="preserve">2.5. Przeciętne miesięczne wynagrodzenie brutto w powiatach województwa kujawsko-pomorskiego w latach 2014-2016 </t>
  </si>
  <si>
    <t xml:space="preserve">2.9. Stopa bezrobocia rejestrowanego w powiatach województwa kujawsko-pomorskiego w latach 2015-2017 </t>
  </si>
  <si>
    <t xml:space="preserve">2.10. Udział zarejestrowanych bezrobotnych w liczbie ludności w wieku produkcyjnym w gmianach województwa kujawsko-pomorskiego w latach 2015-2017 </t>
  </si>
  <si>
    <t xml:space="preserve">2.11. Liczba i udział bezrobotnych kobiet w powiatach województwa kujawsko-pomorskiego w latach 2015-2017 </t>
  </si>
  <si>
    <t xml:space="preserve">2.12. Liczba i udział bezrobotnych kobiet, które nie podjęły zatrudnienia po urodzeniu dziecka w powiatach województwa kujawsko-pomorskiego w latach 2015-2017 </t>
  </si>
  <si>
    <t xml:space="preserve">2.14. Liczba i udział bezrobotnych pozostających bez pracy powyżej 12 miesięcy w powiatach województwa kujawsko-pomorskiego w latach 2015-2017 </t>
  </si>
  <si>
    <t xml:space="preserve">2.15. Liczba i udział bezrobotnych wg grup wiekowych - liczba i udział bezrobotnych w wieku 18 - 24 lata w powiatach województwa kujawsko-pomorskiego w latach 2015-2017 </t>
  </si>
  <si>
    <t xml:space="preserve">2.15. Liczba i udział bezrobotnych wg grup wiekowych - liczba i udział bezrobotnych w wieku 25 - 34 lata w powiatach województwa kujawsko-pomorskiego w latach 2015-2017 </t>
  </si>
  <si>
    <t xml:space="preserve">2.15. Liczba i udział bezrobotnych wg grup wiekowych - liczba i udział bezrobotnych w wieku 35 - 44 lata w powiatach województwa kujawsko-pomorskiego w latach 2015-2017 </t>
  </si>
  <si>
    <t xml:space="preserve">2.15. Liczba i udział bezrobotnych wg grup wiekowych - liczba i udział bezrobotnych w wieku 45 - 54 lata w powiatach województwa kujawsko-pomorskiego w latach 2015-2017 </t>
  </si>
  <si>
    <t xml:space="preserve">2.15. Liczba i udział bezrobotnych wg grup wiekowych - liczba i udział bezrobotnych w wieku 55 więcej w powiatach województwa kujawsko-pomorskiego w latach 2015-2017 </t>
  </si>
  <si>
    <t xml:space="preserve">2.16. Liczba i udział bezrobotnych w wieku 50 lat i więcej w gminach województwa kujawsko-pomorskiego w latach 2015-2017 </t>
  </si>
  <si>
    <t xml:space="preserve">2.17. Liczba i udział bezrobotnych zwolnionych z przyczyn dotyczących zakładu pracy w powiatach województwa kujawsko-pomorskiego w latach 2015-2017 </t>
  </si>
  <si>
    <t xml:space="preserve">2.18. Liczba i udział bezrobotnych niepełnosprawnych w powiatach województwa kujawsko-pomorskiego w latach 2015-2017 </t>
  </si>
  <si>
    <t>2.19. Liczba i udział bezrobotnych wg poziomu wykształcenia w powiatach województwa kujawsko-pomorskiego w latach 2015-2017 - z wykształceniem wyższym</t>
  </si>
  <si>
    <t>2.19. Liczba i udział bezrobotnych wg poziomu wykształcenia w powiatach województwa kujawsko-pomorskiego w latach 2015-2017 - z wykształceniem policealnym i średnim zawodowym</t>
  </si>
  <si>
    <t xml:space="preserve">2.19. Liczba i udział bezrobotnych wg poziomu wykształcenia w powiatach województwa kujawsko-pomorskiego w latach 2015-2017 - z wykształceniem średnim ogólnokształcącym
</t>
  </si>
  <si>
    <t>2.19. Liczba i udział bezrobotnych wg poziomu wykształcenia w powiatach województwa kujawsko-pomorskiego w latach 2015-2017 - z wykształceniem zasadniczym zawodowym</t>
  </si>
  <si>
    <t>2.19. Liczba i udział bezrobotnych wg poziomu wykształcenia w powiatach województwa kujawsko-pomorskiego w latach 2015-2017 - z wykształceniem gimnazjalnym i poniżej</t>
  </si>
  <si>
    <t>2.20. Liczba i udział zarejestrowanych bezrobotnych z wykształceniem gimnazjalnym, podstawowym i niepełnym podstawowym</t>
  </si>
  <si>
    <t xml:space="preserve">2.21. Struktura bezrobotnych wg profilu pomocy - liczba bezrobotnych z poszczególnymi profilami pomocy w powiatach województwa kujawsko-pomorskiego w latach 2015-2017 </t>
  </si>
  <si>
    <t xml:space="preserve">2.22. Efektywność zatrudnieniowa i kosztowa podstawowych form aktywizacji zawodowej w powiatach województwa kujawsko-pomorskiego w latach 2015-2017 </t>
  </si>
  <si>
    <t xml:space="preserve">2.1. Wskaźnik zatrudnienia osób w wieku 15-64 lata w województwie kujawsko-pomorskim w latach 2015-2017 </t>
  </si>
  <si>
    <t>0200000</t>
  </si>
  <si>
    <t>DOLNOŚLĄSKIE</t>
  </si>
  <si>
    <t>KUJAWSKO-POMORSKIE</t>
  </si>
  <si>
    <t>0600000</t>
  </si>
  <si>
    <t>LUBELSKIE</t>
  </si>
  <si>
    <t>0800000</t>
  </si>
  <si>
    <t>LUBUSKIE</t>
  </si>
  <si>
    <t>1000000</t>
  </si>
  <si>
    <t>ŁÓDZKIE</t>
  </si>
  <si>
    <t>1200000</t>
  </si>
  <si>
    <t>MAŁOPOLSKIE</t>
  </si>
  <si>
    <t>1400000</t>
  </si>
  <si>
    <t>MAZOWIECKIE</t>
  </si>
  <si>
    <t>1600000</t>
  </si>
  <si>
    <t>OPOLSKIE</t>
  </si>
  <si>
    <t>1800000</t>
  </si>
  <si>
    <t>PODKARPACKIE</t>
  </si>
  <si>
    <t>2000000</t>
  </si>
  <si>
    <t>PODLASKIE</t>
  </si>
  <si>
    <t>2200000</t>
  </si>
  <si>
    <t>POMORSKIE</t>
  </si>
  <si>
    <t>2400000</t>
  </si>
  <si>
    <t>ŚLĄSKIE</t>
  </si>
  <si>
    <t>2600000</t>
  </si>
  <si>
    <t>ŚWIĘTOKRZYSKIE</t>
  </si>
  <si>
    <t>2800000</t>
  </si>
  <si>
    <t>WARMIŃSKO-MAZURSKIE</t>
  </si>
  <si>
    <t>3000000</t>
  </si>
  <si>
    <t>WIELKOPOLSKIE</t>
  </si>
  <si>
    <t>3200000</t>
  </si>
  <si>
    <t>ZACHODNIOPOMORSKIE</t>
  </si>
  <si>
    <t>mężczyźni</t>
  </si>
  <si>
    <t>kobiety</t>
  </si>
  <si>
    <t>Jednostka organizacyjna KRUS</t>
  </si>
  <si>
    <t>osoby</t>
  </si>
  <si>
    <t>%</t>
  </si>
  <si>
    <t>Placówki Terenowe</t>
  </si>
  <si>
    <t>Aleksandrów Kujawski</t>
  </si>
  <si>
    <t>Brodnica</t>
  </si>
  <si>
    <t>Golub-Dobrzyń</t>
  </si>
  <si>
    <t>Grudziądz</t>
  </si>
  <si>
    <t>Inowrocław</t>
  </si>
  <si>
    <t>Lipno</t>
  </si>
  <si>
    <t>Radziejów</t>
  </si>
  <si>
    <t>Rypin</t>
  </si>
  <si>
    <t>Sępólno Krajeńskie</t>
  </si>
  <si>
    <t>Świecie</t>
  </si>
  <si>
    <t>Toruń</t>
  </si>
  <si>
    <t>Wąbrzeźno</t>
  </si>
  <si>
    <t>Włocławek</t>
  </si>
  <si>
    <t>Żnin</t>
  </si>
  <si>
    <t>Oddział Regionalny w Bydgoszczy</t>
  </si>
  <si>
    <t>Wyszczególnienie</t>
  </si>
  <si>
    <t xml:space="preserve">Źródło: Dane Oddziału Regionalnego KRUS w Bydgoszczy </t>
  </si>
  <si>
    <t>Źródło: Dane Urzędu Statystycznego w Bydgoszczy</t>
  </si>
  <si>
    <t>Liczba osób zatrudnionych na umowach cywilnoprawnych w województwie kujawsko-pomorskim w tys.</t>
  </si>
  <si>
    <t>Udział osób zatrudnionych na umowach cywilnoprawnych w ogólnej liczbie zatrudnionych w województwie kujawsko-pomorskim w %</t>
  </si>
  <si>
    <t>Polska</t>
  </si>
  <si>
    <t>kujawsko-pomorskie</t>
  </si>
  <si>
    <t>Nazwa sekcja PKD</t>
  </si>
  <si>
    <t>Symbol sekcji</t>
  </si>
  <si>
    <t>A</t>
  </si>
  <si>
    <t>ROLNICTWO, LEŚNICTWO, ŁOWIECTWO I RYBACTWO</t>
  </si>
  <si>
    <t>B</t>
  </si>
  <si>
    <t>GÓRNICTWO I WYDOBYWANIE</t>
  </si>
  <si>
    <t>C</t>
  </si>
  <si>
    <t>PRZETWÓRSTWO PRZEMYSŁOWE</t>
  </si>
  <si>
    <t>D</t>
  </si>
  <si>
    <t>WYTWARZANIE I ZAOPATRYWANIE W ENERGIĘ ELEKTRYCZNĄ, GAZ, PARĘ WODNĄ, GORĄCĄ WODĘ I POWIETRZE DO UKŁADÓW KLIMATYZACYJNYCH</t>
  </si>
  <si>
    <t>E</t>
  </si>
  <si>
    <t>DOSTAWA WODY; GOSPODAROWANIE ŚCIEKAMI I ODPADAMI ORAZ DZIAŁALNOŚĆ ZWIĄZANA Z REKULTYWACJĄ</t>
  </si>
  <si>
    <t>F</t>
  </si>
  <si>
    <t>BUDOWNICTWO</t>
  </si>
  <si>
    <t>G</t>
  </si>
  <si>
    <t>HANDEL HURTOWY I DETALICZNY; NAPRAWA POJAZDÓW SAMOCHODOWYCH, WŁĄCZAJĄC MOTOCYKLE</t>
  </si>
  <si>
    <t>H</t>
  </si>
  <si>
    <t>TRANSPORT I GOSPODARKA MAGAZYNOWA</t>
  </si>
  <si>
    <t>I</t>
  </si>
  <si>
    <t>DZIAŁALNOŚĆ ZWIĄZANA Z ZAKWATEROWANIEM I USŁUGAMI GASTRONOMICZNYMI</t>
  </si>
  <si>
    <t>J</t>
  </si>
  <si>
    <t>INFORMACJA I KOMUNIKACJA</t>
  </si>
  <si>
    <t>K</t>
  </si>
  <si>
    <t>DZIAŁALNOŚĆ FINANSOWA I UBEZPIECZENIOWA</t>
  </si>
  <si>
    <t>L</t>
  </si>
  <si>
    <t>DZIAŁALNOŚĆ ZWIĄZANA Z OBSŁUGĄ RYNKU NIERUCHOMOŚCI</t>
  </si>
  <si>
    <t>M</t>
  </si>
  <si>
    <t>DZIAŁALNOŚĆ PROFESJONALNA, NAUKOWA I TECHNICZNA</t>
  </si>
  <si>
    <t>N</t>
  </si>
  <si>
    <t>DZIAŁALNOŚĆ W ZAKRESIE USŁUG ADMINISTROWANIA I DZIAŁALNOŚĆ WSPIERAJĄCA</t>
  </si>
  <si>
    <t>O</t>
  </si>
  <si>
    <t>ADMINISTRACJA PUBLICZNA I OBRONA NARODOWA; OBOWIĄZKOWE ZABEZPIECZENIA SPOŁECZNE</t>
  </si>
  <si>
    <t>P</t>
  </si>
  <si>
    <t>EDUKACJA</t>
  </si>
  <si>
    <t>Q</t>
  </si>
  <si>
    <t>OPIEKA ZDROWOTNA I POMOC SPOŁECZNA</t>
  </si>
  <si>
    <t>R</t>
  </si>
  <si>
    <t>DZIAŁALNOŚĆ ZWIĄZANA Z KULTURĄ, ROZRYWKĄ I REKREACJĄ</t>
  </si>
  <si>
    <t>S</t>
  </si>
  <si>
    <t>POZOSTAŁA DZIAŁALNOŚĆ USŁUGOWA</t>
  </si>
  <si>
    <t>T</t>
  </si>
  <si>
    <t>U</t>
  </si>
  <si>
    <t>ORGANIZACJE I ZESPOŁY EKSTERYTORIALNE</t>
  </si>
  <si>
    <t xml:space="preserve">Liczba podmiotów
</t>
  </si>
  <si>
    <t>wpisanych</t>
  </si>
  <si>
    <t>Przeciętne miesięczne wynagrodzenie brutto</t>
  </si>
  <si>
    <t>nowozarejestrowanych</t>
  </si>
  <si>
    <t>wykreślone</t>
  </si>
  <si>
    <t xml:space="preserve">2.6. Liczba podmiotów gospodarczych  wpisanych, nowozarejestrowanych i wykreślone z rejestru REGON na 10 tys. mieszkańców w gminach województwa kujawsko-pomorskiego w latach 2015-2017 </t>
  </si>
  <si>
    <t>sektor publiczny</t>
  </si>
  <si>
    <t>sektor prywatny</t>
  </si>
  <si>
    <t>Powiat m.Bydgoszcz</t>
  </si>
  <si>
    <t>Powiat m.Grudziądz</t>
  </si>
  <si>
    <t>Powiat m.Toruń</t>
  </si>
  <si>
    <t>Powiat m.Włocławek</t>
  </si>
  <si>
    <t>Źródło: Dane GUS (BDL)</t>
  </si>
  <si>
    <t xml:space="preserve">Liczba podmiotów wg liczby pracujących
</t>
  </si>
  <si>
    <t>0-9</t>
  </si>
  <si>
    <t>10-49</t>
  </si>
  <si>
    <t>50 i więcej</t>
  </si>
  <si>
    <t xml:space="preserve">2.6. Liczba podmiotów gospodarczych według sektorów własności w powiatach województwa kujawsko-pomorskiego w latach 2015-2017 </t>
  </si>
  <si>
    <t xml:space="preserve">2.6. Liczba podmiotów gospodarczych według liczby pracujących w powiatach województwa kujawsko-pomorskiego w latach 2015-2017 </t>
  </si>
  <si>
    <t xml:space="preserve">Liczba podmiotów wg formy prawnej
</t>
  </si>
  <si>
    <t>Osoby fizyczne prowadzące działalność gospodarczą</t>
  </si>
  <si>
    <t>Przedsiębiorstwa państwowe</t>
  </si>
  <si>
    <t>Spółdzielnie</t>
  </si>
  <si>
    <t>Spółki handlowe</t>
  </si>
  <si>
    <t>Spółki cywilne</t>
  </si>
  <si>
    <t>Podmioty gospodarcze wg sekcji PKD 2007</t>
  </si>
  <si>
    <t>POZOSTAŁA DZIAŁALNOŚĆ USŁUGOWA, GOSPODARSTWA DOMOWE ZATRUDNIAJĄCE PRACOWNIKÓW; GOSPODARSTWA DOMOWE PRODUKUJĄCE WYROBY I ŚWIADCZĄCE USŁUGI NA WŁASNE POTRZEBY</t>
  </si>
  <si>
    <t>Symbol sekcji
/działu</t>
  </si>
  <si>
    <t>Nazwa sekcja/działu PKD</t>
  </si>
  <si>
    <t>01</t>
  </si>
  <si>
    <t>UPRAWY ROLNE, CHÓW I HODOWLA ZWIERZĄT, ŁOWIECTWO, WŁĄCZAJĄC DZIAŁALNOŚĆ USŁUGOWĄ</t>
  </si>
  <si>
    <t>02</t>
  </si>
  <si>
    <t>LEŚNICTWO I POZYSKIWANIE DREWNA</t>
  </si>
  <si>
    <t>03</t>
  </si>
  <si>
    <t>RYBACTWO</t>
  </si>
  <si>
    <t>05</t>
  </si>
  <si>
    <t>WYDOBYWANIE WĘGLA KAMIENNEGO I WĘGLA BRUNATNEGO (LIGNITU)</t>
  </si>
  <si>
    <t>06</t>
  </si>
  <si>
    <t>GÓRNICTWO ROPY NAFTOWEJ I GAZU ZIEMNEGO</t>
  </si>
  <si>
    <t>07</t>
  </si>
  <si>
    <t>GÓRNICTWO RUD METALI</t>
  </si>
  <si>
    <t>08</t>
  </si>
  <si>
    <t>POZOSTAŁE GÓRNICTWO I WYDOBYWANIE</t>
  </si>
  <si>
    <t>09</t>
  </si>
  <si>
    <t>DZIAŁALNOŚĆ USŁUGOWA WSPOMAGAJĄCA GÓRNICTWO I WYDOBYWANIE</t>
  </si>
  <si>
    <t>10</t>
  </si>
  <si>
    <t>PRODUKCJA ARTYKUŁÓW SPOŻYWCZYCH</t>
  </si>
  <si>
    <t>11</t>
  </si>
  <si>
    <t>PRODUKCJA NAPOJÓW</t>
  </si>
  <si>
    <t>12</t>
  </si>
  <si>
    <t>PRODUKCJA WYROBÓW TYTONIOWYCH</t>
  </si>
  <si>
    <t>13</t>
  </si>
  <si>
    <t>PRODUKCJA WYROBÓW TEKSTYLNYCH</t>
  </si>
  <si>
    <t>14</t>
  </si>
  <si>
    <t>PRODUKCJA ODZIEŻY</t>
  </si>
  <si>
    <t>15</t>
  </si>
  <si>
    <t>PRODUKCJA SKÓR I WYROBÓW ZE SKÓR WYPRAWIONYCH</t>
  </si>
  <si>
    <t>16</t>
  </si>
  <si>
    <t>PRODUKCJA WYROBÓW Z DREWNA ORAZ KORKA, Z WYŁĄCZENIEM MEBLI; PRODUKCJA WYROBÓW ZE SŁOMY I MATERIAŁÓW UŻYWANYCH DO WYPLATANIA</t>
  </si>
  <si>
    <t>17</t>
  </si>
  <si>
    <t>PRODUKCJA PAPIERU I WYROBÓW Z PAPIERU</t>
  </si>
  <si>
    <t>18</t>
  </si>
  <si>
    <t>POLIGRAFIA I REPRODUKCJA ZAPISANYCH NOŚNIKÓW INFORMACJI</t>
  </si>
  <si>
    <t>19</t>
  </si>
  <si>
    <t>WYTWARZANIE I PRZETWARZANIE KOKSU I PRODUKTÓW RAFINACJI ROPY NAFTOWEJ</t>
  </si>
  <si>
    <t>20</t>
  </si>
  <si>
    <t>PRODUKCJA CHEMIKALIÓW I WYROBÓW CHEMICZNYCH</t>
  </si>
  <si>
    <t>21</t>
  </si>
  <si>
    <t>PRODUKCJA PODSTAWOWYCH SUBSTANCJI FARMACEUTYCZNYCH ORAZ LEKÓW I POZOSTAŁYCH WYROBÓW FARMACEUTYCZNYCH</t>
  </si>
  <si>
    <t>22</t>
  </si>
  <si>
    <t>PRODUKCJA WYROBÓW Z GUMY I TWORZYW SZTUCZNYCH</t>
  </si>
  <si>
    <t>23</t>
  </si>
  <si>
    <t>PRODUKCJA WYROBÓW Z POZOSTAŁYCH MINERALNYCH SUROWCÓW NIEMETALICZNYCH</t>
  </si>
  <si>
    <t>24</t>
  </si>
  <si>
    <t>PRODUKCJA METALI</t>
  </si>
  <si>
    <t>25</t>
  </si>
  <si>
    <t>PRODUKCJA METALOWYCH WYROBÓW GOTOWYCH, Z WYŁĄCZENIEM MASZYN I URZĄDZEŃ</t>
  </si>
  <si>
    <t>26</t>
  </si>
  <si>
    <t>PRODUKCJA KOMPUTERÓW, WYROBÓW ELEKTRONICZNYCH I OPTYCZNYCH</t>
  </si>
  <si>
    <t>27</t>
  </si>
  <si>
    <t>PRODUKCJA URZĄDZEŃ ELEKTRYCZNYCH</t>
  </si>
  <si>
    <t>28</t>
  </si>
  <si>
    <t>PRODUKCJA MASZYN I URZĄDZEŃ, GDZIE INDZIEJ NIESKLASYFIKOWANA</t>
  </si>
  <si>
    <t>29</t>
  </si>
  <si>
    <t>PRODUKCJA POJAZDÓW SAMOCHODOWYCH, PRZYCZEP I NACZEP, Z WYŁĄCZENIEM MOTOCYKLI</t>
  </si>
  <si>
    <t>30</t>
  </si>
  <si>
    <t>PRODUKCJA POZOSTAŁEGO SPRZĘTU TRANSPORTOWEGO</t>
  </si>
  <si>
    <t>31</t>
  </si>
  <si>
    <t>PRODUKCJA MEBLI</t>
  </si>
  <si>
    <t>32</t>
  </si>
  <si>
    <t>POZOSTAŁA PRODUKCJA WYROBÓW</t>
  </si>
  <si>
    <t>33</t>
  </si>
  <si>
    <t>NAPRAWA, KONSERWACJA I INSTALOWANIE MASZYN I URZĄDZEŃ</t>
  </si>
  <si>
    <t>36</t>
  </si>
  <si>
    <t>POBÓR, UZDATNIANIE I DOSTARCZANIE WODY</t>
  </si>
  <si>
    <t>37</t>
  </si>
  <si>
    <t>ODPROWADZANIE I OCZYSZCZANIE ŚCIEKÓW</t>
  </si>
  <si>
    <t>38</t>
  </si>
  <si>
    <t>DZIAŁALNOŚĆ ZWIĄZANA ZE ZBIERANIEM, PRZETWARZANIEM I UNIESZKODLIWIANIEM ODPADÓW; ODZYSK SUROWCÓW</t>
  </si>
  <si>
    <t>39</t>
  </si>
  <si>
    <t>DZIAŁALNOŚĆ ZWIĄZANA Z REKULTYWACJĄ I POZOSTAŁA DZIAŁALNOŚĆ USŁUGOWA ZWIĄZANA Z GOSPODARKĄ ODPADAMI</t>
  </si>
  <si>
    <t>41</t>
  </si>
  <si>
    <t>ROBOTY BUDOWLANE ZWIĄZANE ZE WZNOSZENIEM BUDYNKÓW</t>
  </si>
  <si>
    <t>42</t>
  </si>
  <si>
    <t>ROBOTY ZWIĄZANE Z BUDOWĄ OBIEKTÓW INŻYNIERII LĄDOWEJ I WODNEJ</t>
  </si>
  <si>
    <t>43</t>
  </si>
  <si>
    <t>ROBOTY BUDOWLANE SPECJALISTYCZNE</t>
  </si>
  <si>
    <t>45</t>
  </si>
  <si>
    <t>HANDEL HURTOWY I DETALICZNY POJAZDAMI SAMOCHODOWYMI; NAPRAWA POJAZDÓW SAMOCHODOWYCH</t>
  </si>
  <si>
    <t>46</t>
  </si>
  <si>
    <t>HANDEL HURTOWY, Z WYŁĄCZENIEM HANDLU POJAZDAMI SAMOCHODOWYMI</t>
  </si>
  <si>
    <t>47</t>
  </si>
  <si>
    <t>HANDEL DETALICZNY, Z WYŁĄCZENIEM HANDLU DETALICZNEGO POJAZDAMI SAMOCHODOWYMI</t>
  </si>
  <si>
    <t>49</t>
  </si>
  <si>
    <t>TRANSPORT LĄDOWY ORAZ TRANSPORT RUROCIĄGOWY</t>
  </si>
  <si>
    <t>50</t>
  </si>
  <si>
    <t>TRANSPORT WODNY</t>
  </si>
  <si>
    <t>51</t>
  </si>
  <si>
    <t>TRANSPORT LOTNICZY</t>
  </si>
  <si>
    <t>52</t>
  </si>
  <si>
    <t>MAGAZYNOWANIE I DZIAŁALNOŚĆ USŁUGOWA WSPOMAGAJĄCA TRANSPORT</t>
  </si>
  <si>
    <t>53</t>
  </si>
  <si>
    <t>DZIAŁALNOŚĆ POCZTOWA I KURIERSKA</t>
  </si>
  <si>
    <t>55</t>
  </si>
  <si>
    <t>ZAKWATEROWANIE</t>
  </si>
  <si>
    <t>56</t>
  </si>
  <si>
    <t>DZIAŁALNOŚĆ USŁUGOWA ZWIĄZANA Z WYŻYWIENIEM</t>
  </si>
  <si>
    <t>58</t>
  </si>
  <si>
    <t>DZIAŁALNOŚĆ WYDAWNICZA</t>
  </si>
  <si>
    <t>59</t>
  </si>
  <si>
    <t>DZIAŁALNOŚĆ ZWIĄZANA Z PRODUKCJĄ FILMÓW, NAGRAŃ WIDEO, PROGRAMÓW TELEWIZYJNYCH, NAGRAŃ DŹWIĘKOWYCH I MUZYCZNYCH</t>
  </si>
  <si>
    <t>60</t>
  </si>
  <si>
    <t>NADAWANIE PROGRAMÓW OGÓLNODOSTĘPNYCH I ABONAMENTOWYCH</t>
  </si>
  <si>
    <t>61</t>
  </si>
  <si>
    <t>TELEKOMUNIKACJA</t>
  </si>
  <si>
    <t>62</t>
  </si>
  <si>
    <t>DZIAŁALNOŚĆ ZWIĄZANA Z OPROGRAMOWANIEM I DORADZTWEM W ZAKRESIE INFORMATYKI ORAZ DZIAŁALNOŚĆ POWIĄZANA</t>
  </si>
  <si>
    <t>63</t>
  </si>
  <si>
    <t>DZIAŁALNOŚĆ USŁUGOWA W ZAKRESIE INFORMACJI</t>
  </si>
  <si>
    <t>64</t>
  </si>
  <si>
    <t>FINANSOWA DZIAŁALNOŚĆ USŁUGOWA, Z WYŁĄCZENIEM UBEZPIECZEŃ I FUNDUSZÓW EMERYTALNYCH</t>
  </si>
  <si>
    <t>65</t>
  </si>
  <si>
    <t>UBEZPIECZENIA, REASEKURACJA ORAZ FUNDUSZE EMERYTALNE, Z WYŁĄCZENIEM OBOWIĄZKOWEGO UBEZPIECZENIA SPOŁECZNEGO</t>
  </si>
  <si>
    <t>66</t>
  </si>
  <si>
    <t>DZIAŁALNOŚĆ WSPOMAGAJĄCA USŁUGI FINANSOWE ORAZ UBEZPIECZENIA I FUNDUSZE EMERYTALNE</t>
  </si>
  <si>
    <t>69</t>
  </si>
  <si>
    <t>DZIAŁALNOŚĆ PRAWNICZA, RACHUNKOWO-KSIĘGOWA I DORADZTWO PODATKOWE</t>
  </si>
  <si>
    <t>70</t>
  </si>
  <si>
    <t>DZIAŁALNOŚĆ FIRM CENTRALNYCH (HEAD OFFICES); DORADZTWO ZWIĄZANE Z ZARZĄDZANIEM</t>
  </si>
  <si>
    <t>71</t>
  </si>
  <si>
    <t>DZIAŁALNOŚĆ W ZAKRESIE ARCHITEKTURY I INŻYNIERII; BADANIA I ANALIZY TECHNICZNE</t>
  </si>
  <si>
    <t>72</t>
  </si>
  <si>
    <t>BADANIA NAUKOWE I PRACE ROZWOJOWE</t>
  </si>
  <si>
    <t>73</t>
  </si>
  <si>
    <t>REKLAMA, BADANIE RYNKU I OPINII PUBLICZNEJ</t>
  </si>
  <si>
    <t>74</t>
  </si>
  <si>
    <t>POZOSTAŁA DZIAŁALNOŚĆ PROFESJONALNA, NAUKOWA I TECHNICZNA</t>
  </si>
  <si>
    <t>75</t>
  </si>
  <si>
    <t>DZIAŁALNOŚĆ WETERYNARYJNA</t>
  </si>
  <si>
    <t>77</t>
  </si>
  <si>
    <t>WYNAJEM I DZIERŻAWA</t>
  </si>
  <si>
    <t>78</t>
  </si>
  <si>
    <t>DZIAŁALNOŚĆ ZWIĄZANA Z ZATRUDNIENIEM</t>
  </si>
  <si>
    <t>79</t>
  </si>
  <si>
    <t>DZIAŁALNOŚĆ ORGANIZATORÓW TURYSTYKI, POŚREDNIKÓW I AGENTÓW TURYSTYCZNYCH ORAZ POZOSTAŁA DZIAŁALNOŚĆ USŁUGOWA W ZAKRESIE REZERWACJI I DZIAŁALNOŚCI Z NIĄ ZWIĄZANE</t>
  </si>
  <si>
    <t>80</t>
  </si>
  <si>
    <t>DZIAŁALNOŚĆ DETEKTYWISTYCZNA I OCHRONIARSKA</t>
  </si>
  <si>
    <t>81</t>
  </si>
  <si>
    <t>DZIAŁALNOŚĆ USŁUGOWA ZWIĄZANA Z UTRZYMANIEM PORZĄDKU W BUDYNKACH I ZAGOSPODAROWANIEM TERENÓW ZIELENI</t>
  </si>
  <si>
    <t>82</t>
  </si>
  <si>
    <t>DZIAŁALNOŚĆ ZWIĄZANA Z ADMINISTRACYJNĄ OBSŁUGĄ BIURA I POZOSTAŁA DZIAŁALNOŚĆ WSPOMAGAJĄCA PROWADZENIE DZIAŁALNOŚCI GOSPODARCZEJ</t>
  </si>
  <si>
    <t>86</t>
  </si>
  <si>
    <t>OPIEKA ZDROWOTNA</t>
  </si>
  <si>
    <t>87</t>
  </si>
  <si>
    <t>POMOC SPOŁECZNA Z ZAKWATEROWANIEM</t>
  </si>
  <si>
    <t>88</t>
  </si>
  <si>
    <t>POMOC SPOŁECZNA BEZ ZAKWATEROWANIA</t>
  </si>
  <si>
    <t>90</t>
  </si>
  <si>
    <t>DZIAŁALNOŚĆ TWÓRCZA ZWIĄZANA Z KULTURĄ I ROZRYWKĄ</t>
  </si>
  <si>
    <t>91</t>
  </si>
  <si>
    <t>DZIAŁALNOŚĆ BIBLIOTEK, ARCHIWÓW, MUZEÓW ORAZ POZOSTAŁA DZIAŁALNOŚĆ ZWIĄZANA Z KULTURĄ</t>
  </si>
  <si>
    <t>92</t>
  </si>
  <si>
    <t>DZIAŁALNOŚĆ ZWIĄZANA Z GRAMI LOSOWYMI I ZAKŁADAMI WZAJEMNYMI</t>
  </si>
  <si>
    <t>93</t>
  </si>
  <si>
    <t>DZIAŁALNOŚĆ SPORTOWA, ROZRYWKOWA I REKREACYJNA</t>
  </si>
  <si>
    <t>S i T</t>
  </si>
  <si>
    <t>94</t>
  </si>
  <si>
    <t>DZIAŁALNOŚĆ ORGANIZACJI CZŁONKOWSKICH</t>
  </si>
  <si>
    <t>95</t>
  </si>
  <si>
    <t>NAPRAWA I KONSERWACJA KOMPUTERÓW I ARTYKUŁÓW UŻYTKU OSOBISTEGO I DOMOWEGO</t>
  </si>
  <si>
    <t>96, 97, 98</t>
  </si>
  <si>
    <t>POZOSTAŁA INDYWIDUALNA DZIAŁALNOŚĆ USŁUGOWA, GOSPODARSTWA DOMOWE ZATRUDNIAJĄCE PRACOWNIKÓW, GOSPODARSTWA DOMOWE PRODUKUJĄCE WYROBY I ŚWIADCZĄCE USŁUGI NA WŁASNE POTRZEBY</t>
  </si>
  <si>
    <t xml:space="preserve">2.6. Liczba podmiotów gospodarczych według sekcji i działów PKD 2007 w powiatach województwa kujawsko-pomorskiego w latach 2015-2017 </t>
  </si>
  <si>
    <t>Odsetek niewykorzystania wolnych miejsc pracy</t>
  </si>
  <si>
    <t>Nazwa grupy zawodów</t>
  </si>
  <si>
    <t>Prognozowana na 2018 r. relacja między dostępnymi pracownikami a potrzebami pracodawców</t>
  </si>
  <si>
    <t>administratorzy stron internetowych</t>
  </si>
  <si>
    <t>równowaga popytu i podaży</t>
  </si>
  <si>
    <t>agenci ubezpieczeniowi</t>
  </si>
  <si>
    <t>akustycy i realizatorzy dźwięku</t>
  </si>
  <si>
    <t>analitycy, testerzy i operatorzy systemów teleinformatycznych</t>
  </si>
  <si>
    <t>animatorzy kultury i organizatorzy imprez</t>
  </si>
  <si>
    <t>architekci i urbaniści</t>
  </si>
  <si>
    <t>architekci krajobrazu</t>
  </si>
  <si>
    <t>archiwiści i muzealnicy</t>
  </si>
  <si>
    <t>asystenci w edukacji</t>
  </si>
  <si>
    <t>betoniarze i zbrojarze</t>
  </si>
  <si>
    <t>deficyt poszukujących pracy</t>
  </si>
  <si>
    <t>bibliotekoznawcy, bibliotekarze i specjaliści informacji naukowej</t>
  </si>
  <si>
    <t>biolodzy, biotechnolodzy, biochemicy</t>
  </si>
  <si>
    <t>blacharze i lakiernicy samochodowi</t>
  </si>
  <si>
    <t>brukarze</t>
  </si>
  <si>
    <t>ceramicy przemysłowi</t>
  </si>
  <si>
    <t>cieśle i stolarze budowlani</t>
  </si>
  <si>
    <t>cukiernicy</t>
  </si>
  <si>
    <t>dekarze i blacharze budowlani</t>
  </si>
  <si>
    <t>dentyści</t>
  </si>
  <si>
    <t>diagności samochodowi</t>
  </si>
  <si>
    <t>dziennikarze i redaktorzy</t>
  </si>
  <si>
    <t>ekonomiści</t>
  </si>
  <si>
    <t>nadwyżka poszukujących pracy</t>
  </si>
  <si>
    <t>elektrycy, elektromechanicy i elektromonterzy</t>
  </si>
  <si>
    <t>farmaceuci</t>
  </si>
  <si>
    <t>filolodzy i tłumacze</t>
  </si>
  <si>
    <t>filozofowie, historycy, politolodzy i kulturoznawcy</t>
  </si>
  <si>
    <t>fizjoterapeuci i masażyści</t>
  </si>
  <si>
    <t>floryści</t>
  </si>
  <si>
    <t>fotografowie</t>
  </si>
  <si>
    <t>fryzjerzy</t>
  </si>
  <si>
    <t>geodeci i kartografowie</t>
  </si>
  <si>
    <t>gospodarze obiektów, portierzy, woźni i dozorcy</t>
  </si>
  <si>
    <t>górnicy i operatorzy maszyn i urządzeń wydobywczych</t>
  </si>
  <si>
    <t>graficy komputerowi</t>
  </si>
  <si>
    <t>inspektorzy nadzoru budowlanego</t>
  </si>
  <si>
    <t>instruktorzy nauki jazdy</t>
  </si>
  <si>
    <t>instruktorzy rekreacji i sportu</t>
  </si>
  <si>
    <t>inżynierowie budownictwa</t>
  </si>
  <si>
    <t>inżynierowie chemicy i chemicy</t>
  </si>
  <si>
    <t>inżynierowie elektrycy i energetycy</t>
  </si>
  <si>
    <t>inżynierowie inżynierii środowiska</t>
  </si>
  <si>
    <t>inżynierowie mechanicy</t>
  </si>
  <si>
    <t>kamieniarze</t>
  </si>
  <si>
    <t>kelnerzy i barmani</t>
  </si>
  <si>
    <t>kierowcy autobusów</t>
  </si>
  <si>
    <t>kierowcy samochodów ciężarowych i ciągników siodłowych</t>
  </si>
  <si>
    <t>kierowcy samochodów osobowych</t>
  </si>
  <si>
    <t>kierownicy budowy</t>
  </si>
  <si>
    <t>kierownicy ds. logistyki</t>
  </si>
  <si>
    <t>kierownicy ds. produkcji</t>
  </si>
  <si>
    <t>kierownicy ds. usług</t>
  </si>
  <si>
    <t>kierownicy ds. zarządzania i obsługi biznesu</t>
  </si>
  <si>
    <t>kierownicy sprzedaży</t>
  </si>
  <si>
    <t>kierownicy w instytucjach społecznych i kultury</t>
  </si>
  <si>
    <t>kosmetyczki</t>
  </si>
  <si>
    <t>krawcy i pracownicy produkcji odzieży</t>
  </si>
  <si>
    <t>kucharze</t>
  </si>
  <si>
    <t>lakiernicy</t>
  </si>
  <si>
    <t>lekarze</t>
  </si>
  <si>
    <t>listonosze i kurierzy</t>
  </si>
  <si>
    <t>logopedzi i audiofonolodzy</t>
  </si>
  <si>
    <t>magazynierzy</t>
  </si>
  <si>
    <t>marynarze, pracownicy obsługi statków i portów</t>
  </si>
  <si>
    <t>masarze i przetwórcy ryb</t>
  </si>
  <si>
    <t>mechanicy maszyn i urządzeń</t>
  </si>
  <si>
    <t>mechanicy pojazdów samochodowych</t>
  </si>
  <si>
    <t>meteorolodzy, geolodzy, geografowie</t>
  </si>
  <si>
    <t>monterzy elektronicy</t>
  </si>
  <si>
    <t>monterzy instalacji budowlanych</t>
  </si>
  <si>
    <t>monterzy konstrukcji metalowych</t>
  </si>
  <si>
    <t>monterzy maszyn i urządzeń</t>
  </si>
  <si>
    <t>monterzy okien i szklarze</t>
  </si>
  <si>
    <t>murarze i tynkarze</t>
  </si>
  <si>
    <t>nauczyciele języków obcych i lektorzy</t>
  </si>
  <si>
    <t>nauczyciele nauczania początkowego</t>
  </si>
  <si>
    <t>nauczyciele praktycznej nauki zawodu</t>
  </si>
  <si>
    <t>nauczyciele przedmiotów ogólnokształcących</t>
  </si>
  <si>
    <t>nauczyciele przedmiotów zawodowych</t>
  </si>
  <si>
    <t>nauczyciele przedszkoli</t>
  </si>
  <si>
    <t>nauczyciele szkół specjalnych</t>
  </si>
  <si>
    <t>obuwnicy</t>
  </si>
  <si>
    <t>ogrodnicy i sadownicy</t>
  </si>
  <si>
    <t>operatorzy aparatury medycznej</t>
  </si>
  <si>
    <t>operatorzy i mechanicy sprzętu do robót ziemnych</t>
  </si>
  <si>
    <t>operatorzy maszyn do produkcji i przetwórstwa papieru</t>
  </si>
  <si>
    <t>operatorzy maszyn do produkcji wyrobów cementowych i kamiennych</t>
  </si>
  <si>
    <t>operatorzy maszyn do produkcji wyrobów chemicznych</t>
  </si>
  <si>
    <t>operatorzy maszyn do produkcji wyrobów z gumy i tworzyw sztucznych</t>
  </si>
  <si>
    <t>operatorzy maszyn rolniczych i ogrodniczych</t>
  </si>
  <si>
    <t>operatorzy maszyn włókienniczych</t>
  </si>
  <si>
    <t>operatorzy obrabiarek skrawających</t>
  </si>
  <si>
    <t>operatorzy urządzeń dźwigowo-transportowych</t>
  </si>
  <si>
    <t>opiekunki dziecięce</t>
  </si>
  <si>
    <t>opiekunowie osoby starszej lub niepełnosprawnej</t>
  </si>
  <si>
    <t>optycy i pracownicy wytwarzający protezy</t>
  </si>
  <si>
    <t>pedagodzy</t>
  </si>
  <si>
    <t>piekarze</t>
  </si>
  <si>
    <t>pielęgniarki i położne</t>
  </si>
  <si>
    <t>plastycy, dekoratorzy wnętrz i konserwatorzy zabytków</t>
  </si>
  <si>
    <t>pomoce kuchenne</t>
  </si>
  <si>
    <t>pomoce w gospodarstwie domowym</t>
  </si>
  <si>
    <t>pozostali specjaliści edukacji</t>
  </si>
  <si>
    <t>pracownicy administracyjni i biurowi</t>
  </si>
  <si>
    <t>pracownicy biur podróży i organizatorzy obsługi turystycznej</t>
  </si>
  <si>
    <t>pracownicy ds. budownictwa drogowego</t>
  </si>
  <si>
    <t>pracownicy ds. finansowo-księgowych ze znajomością języków obcych</t>
  </si>
  <si>
    <t>pracownicy ds. jakości</t>
  </si>
  <si>
    <t>pracownicy ds. ochrony środowiska i bhp</t>
  </si>
  <si>
    <t>pracownicy ds. rachunkowości i księgowości</t>
  </si>
  <si>
    <t>pracownicy ds. techniki dentystycznej</t>
  </si>
  <si>
    <t>pracownicy fizyczni w produkcji i pracach prostych</t>
  </si>
  <si>
    <t>pracownicy myjni, pralni i prasowalni</t>
  </si>
  <si>
    <t>pracownicy obsługi ruchu lotniczego</t>
  </si>
  <si>
    <t>pracownicy obsługi ruchu szynowego</t>
  </si>
  <si>
    <t>pracownicy ochrony fizycznej</t>
  </si>
  <si>
    <t>pracownicy poczty</t>
  </si>
  <si>
    <t>pracownicy poligraficzni</t>
  </si>
  <si>
    <t>pracownicy przetwórstwa metali</t>
  </si>
  <si>
    <t>pracownicy przetwórstwa spożywczego</t>
  </si>
  <si>
    <t>pracownicy robót wykończeniowych w budownictwie</t>
  </si>
  <si>
    <t>pracownicy służb mundurowych</t>
  </si>
  <si>
    <t>pracownicy socjalni</t>
  </si>
  <si>
    <t>pracownicy sprzedaży internetowej</t>
  </si>
  <si>
    <t>pracownicy telefonicznej i elektronicznej obsługi klienta, ankieterzy, teleankieterzy</t>
  </si>
  <si>
    <t>pracownicy usług pogrzebowych</t>
  </si>
  <si>
    <t>pracownicy zajmujący się zwierzętami</t>
  </si>
  <si>
    <t>prawnicy</t>
  </si>
  <si>
    <t>projektanci i administratorzy baz danych, programiści</t>
  </si>
  <si>
    <t>projektanci wzornictwa przemysłowego</t>
  </si>
  <si>
    <t>przedstawiciele handlowi</t>
  </si>
  <si>
    <t>psycholodzy i psychoterapeuci</t>
  </si>
  <si>
    <t>ratownicy medyczni</t>
  </si>
  <si>
    <t>recepcjoniści i rejestratorzy</t>
  </si>
  <si>
    <t>robotnicy budowlani</t>
  </si>
  <si>
    <t>robotnicy leśni</t>
  </si>
  <si>
    <t>robotnicy obróbki drewna i stolarze</t>
  </si>
  <si>
    <t>robotnicy obróbki skóry</t>
  </si>
  <si>
    <t>rolnicy i hodowcy</t>
  </si>
  <si>
    <t>rybacy</t>
  </si>
  <si>
    <t>rzemieślnicy obróbki szkła i metali szlachetnych</t>
  </si>
  <si>
    <t>samodzielni księgowi</t>
  </si>
  <si>
    <t>sekretarki i asystenci</t>
  </si>
  <si>
    <t>socjolodzy i specjaliści ds. badań społeczno-ekonomicznych</t>
  </si>
  <si>
    <t>spawacze</t>
  </si>
  <si>
    <t>specjaliści administracji publicznej</t>
  </si>
  <si>
    <t>specjaliści ds. finansowych</t>
  </si>
  <si>
    <t>specjaliści ds. organizacji produkcji</t>
  </si>
  <si>
    <t>specjaliści ds. PR, reklamy, marketingu i sprzedaży</t>
  </si>
  <si>
    <t>specjaliści ds. rynku nieruchomości</t>
  </si>
  <si>
    <t>specjaliści ds. zarządzania zasobami ludzkimi i rekrutacji</t>
  </si>
  <si>
    <t>specjaliści elektroniki, automatyki i robotyki</t>
  </si>
  <si>
    <t>specjaliści rolnictwa i leśnictwa</t>
  </si>
  <si>
    <t>specjaliści technologii żywności i żywienia</t>
  </si>
  <si>
    <t>specjaliści telekomunikacji</t>
  </si>
  <si>
    <t>spedytorzy i logistycy</t>
  </si>
  <si>
    <t>sprzątaczki i pokojowe</t>
  </si>
  <si>
    <t>sprzedawcy i kasjerzy</t>
  </si>
  <si>
    <t>szefowie kuchni</t>
  </si>
  <si>
    <t>ślusarze</t>
  </si>
  <si>
    <t>tapicerzy</t>
  </si>
  <si>
    <t>technicy budownictwa</t>
  </si>
  <si>
    <t>technicy informatycy</t>
  </si>
  <si>
    <t>technicy mechanicy</t>
  </si>
  <si>
    <t>weterynarze</t>
  </si>
  <si>
    <t>windykatorzy</t>
  </si>
  <si>
    <t>wychowawcy w placówkach oświatowych i opiekuńczych</t>
  </si>
  <si>
    <t>zaopatrzeniowcy i dostawcy</t>
  </si>
  <si>
    <t>brak danych*</t>
  </si>
  <si>
    <t>* grupa oceniona w mniej niż 12 powiatach województwa</t>
  </si>
  <si>
    <t>Żródło: https://barometrzawodow.pl/</t>
  </si>
  <si>
    <t>Bezrobotni</t>
  </si>
  <si>
    <t>Bezrobotni ogółem</t>
  </si>
  <si>
    <t xml:space="preserve">   - wyższe</t>
  </si>
  <si>
    <t xml:space="preserve">   - policealne i średnie zawodowe</t>
  </si>
  <si>
    <t xml:space="preserve">   - średnie ogólnokształcące</t>
  </si>
  <si>
    <t xml:space="preserve">   - zasadnicze zawodowe</t>
  </si>
  <si>
    <t xml:space="preserve">   - gimnazjalne i poniżej</t>
  </si>
  <si>
    <t xml:space="preserve">     do 1</t>
  </si>
  <si>
    <t xml:space="preserve">     1 - 3</t>
  </si>
  <si>
    <t xml:space="preserve">     3 - 6</t>
  </si>
  <si>
    <t xml:space="preserve">     6 - 12</t>
  </si>
  <si>
    <t xml:space="preserve">     12 - 24</t>
  </si>
  <si>
    <t xml:space="preserve">     pow. 24</t>
  </si>
  <si>
    <t>Bezrobotni według wykształcenia</t>
  </si>
  <si>
    <t>Bezrobotni według czasu pozostawania bez pracy (w miesiącach)</t>
  </si>
  <si>
    <t xml:space="preserve">2.11. Liczba bezrobotnych kobiet według wykształcenia i czasu pozostawania bez pracy oraz kobiety bez doświadczenia zawodowego w województwie kujawsko-pomorskim w końcu grudnia 2017 </t>
  </si>
  <si>
    <t>Bezrobotni bez doświadczenia zawodowego</t>
  </si>
  <si>
    <t>Wskaźnik zatrudnienia (w %)</t>
  </si>
  <si>
    <t>Struktura pracujących według sektorów</t>
  </si>
  <si>
    <t>Liczba podmiotów</t>
  </si>
  <si>
    <t>zmiana do 2015</t>
  </si>
  <si>
    <t>Stopa bezrobocia. Stan w końcu grudnia</t>
  </si>
  <si>
    <t>Bezrobotni - stan w końcu roku</t>
  </si>
  <si>
    <t>Udział bezrobotnych w ludności w wieku produkcyjnym</t>
  </si>
  <si>
    <t>Bezrobotne kobiety - stan w końcu roku</t>
  </si>
  <si>
    <t>Bezrobotne kobiety, które nie podjęły zatrudnienia po urodzeniu dziecka - stan w końcu roku</t>
  </si>
  <si>
    <t>Czas poszukiwania pracy w miesiącach</t>
  </si>
  <si>
    <t>miasto</t>
  </si>
  <si>
    <t>wieś</t>
  </si>
  <si>
    <t>Bezrobotni pozostający bez pracy powyżej 12 miesięcy - stan w końcu roku</t>
  </si>
  <si>
    <t xml:space="preserve">2.14. Liczba bezrobotnych pozostających bez pracy powyżej 12 miesięcy według płci w powiatach województwa kujawsko-pomorskiego w latach 2015-2017 </t>
  </si>
  <si>
    <t xml:space="preserve">2.14. Liczba bezrobotnych pozostających bez pracy powyżej 24 miesięcy według płci w powiatach województwa kujawsko-pomorskiego w latach 2015-2017 </t>
  </si>
  <si>
    <t>Bezrobotni pozostający bez pracy powyżej 24 miesięcy - stan w końcu roku</t>
  </si>
  <si>
    <t>Poziom wykształcenia</t>
  </si>
  <si>
    <t>wyższe</t>
  </si>
  <si>
    <t>policealne i średnie zawodowe</t>
  </si>
  <si>
    <t>średnie ogólnokształcące</t>
  </si>
  <si>
    <t>zasadnicze zawodowe</t>
  </si>
  <si>
    <t>gimnazjalne i poniżej</t>
  </si>
  <si>
    <t>pozostający bez pracy powyżej
12 miesięcy</t>
  </si>
  <si>
    <t>Bezrobotni w wieku 18 - 24 lata - stan w końcu roku</t>
  </si>
  <si>
    <t>Bezrobotni w wieku 25 - 34 lata - stan w końcu roku</t>
  </si>
  <si>
    <t>Bezrobotni w wieku 35 - 44 lata - stan w końcu roku</t>
  </si>
  <si>
    <t>Bezrobotni w wieku 45 - 54 lata - stan w końcu roku</t>
  </si>
  <si>
    <t>Bezrobotni w wieku 55 lat i więcej - stan w końcu roku</t>
  </si>
  <si>
    <t>Bezrobotni w wieku 50 lat i więcej - stan w końcu roku</t>
  </si>
  <si>
    <t>Bezrobotni zwolnieni z przyczyn dotyczących zakładu pracy - stan w końcu roku</t>
  </si>
  <si>
    <t>Bezrobotni niepełnosprawni - stan w końcu roku</t>
  </si>
  <si>
    <t>Bezrobotni z wykształceniem wyższym - stan w końcu roku</t>
  </si>
  <si>
    <t>Bezrobotni z wykształceniem policealnym i średnim zawodowym - stan w końcu roku</t>
  </si>
  <si>
    <t>Bezrobotni z wykształceniem średnim ogólnokształcącym - stan w końcu roku</t>
  </si>
  <si>
    <t>Bezrobotni z wykształceniem zasadniczym zawodowym - stan w końcu roku</t>
  </si>
  <si>
    <t>Bezrobotni z wykształceniem gimnazjalnym i poniżej - stan w końcu roku</t>
  </si>
  <si>
    <t>Bezrobotni z poszczególnymi profilami pomocy - stan w końcu roku</t>
  </si>
  <si>
    <t xml:space="preserve">2.15. Liczba i udział bezrobotnych wg grup wiekowych - liczba bezrobotnych w wieku 18 - 24 lata według płci w powiatach województwa kujawsko-pomorskiego w latach 2015-2017 </t>
  </si>
  <si>
    <t xml:space="preserve">2.15. Liczba i udział bezrobotnych wg grup wiekowych - liczba bezrobotnych w wieku 25 - 34 lata według płci w powiatach województwa kujawsko-pomorskiego w latach 2015-2017 </t>
  </si>
  <si>
    <t xml:space="preserve">2.15. Liczba i udział bezrobotnych wg grup wiekowych - liczba bezrobotnych w wieku 35 - 44 lata według płci w powiatach województwa kujawsko-pomorskiego w latach 2015-2017 </t>
  </si>
  <si>
    <t xml:space="preserve">2.15. Liczba i udział bezrobotnych wg grup wiekowych - liczba bezrobotnych w wieku 45 - 54 lata według płci w powiatach województwa kujawsko-pomorskiego w latach 2015-2017 </t>
  </si>
  <si>
    <t xml:space="preserve">2.15. Liczba i udział bezrobotnych wg grup wiekowych - liczba bezrobotnych w wieku 55 lat i więcej według płci w powiatach województwa kujawsko-pomorskiego w latach 2015-2017 </t>
  </si>
  <si>
    <t>2.16. Liczba i udział bezrobotnych w wieku 50 lat i więcej według czasu pozostawania bez pracy w województwie kujawsko-pomorskim w 2017 roku</t>
  </si>
  <si>
    <t>Bezrobotni w wieku 50 lat i więcej - stan w końcu 2017 roku</t>
  </si>
  <si>
    <t>według czasu pozostawania bez pracy (w miesiącach)</t>
  </si>
  <si>
    <t>do 1 m-ca</t>
  </si>
  <si>
    <t>1-3 m-ce</t>
  </si>
  <si>
    <t>3 - 6 m-cy</t>
  </si>
  <si>
    <t>6 - 12 m-cy</t>
  </si>
  <si>
    <t>12 - 24 m-ce</t>
  </si>
  <si>
    <t>pow. 24 m-cy</t>
  </si>
  <si>
    <t>Sekcja PKD 2007</t>
  </si>
  <si>
    <t>Liczba zgłoszeń</t>
  </si>
  <si>
    <t>Liczba osób przewidzianych do zwolnienia</t>
  </si>
  <si>
    <t>nazwa</t>
  </si>
  <si>
    <t>symbol</t>
  </si>
  <si>
    <t>Rolnictwo, leśnictwo łowiectwo i rybactwo</t>
  </si>
  <si>
    <t>Górnictwo i wydobywanie</t>
  </si>
  <si>
    <t>Przetwórstwo przemysłowe</t>
  </si>
  <si>
    <t>Wytwarzanie i zaopatrywanie w energię elektryczną, gaz, parę wodną, gorącą wodę i powietrze do układów klimatyzacyjnych</t>
  </si>
  <si>
    <t>Dostawa wody; gospodarowanie ściekami i odpadami oraz działalność związana z rekultywacją</t>
  </si>
  <si>
    <t>Budownictwo</t>
  </si>
  <si>
    <t>Handel hurtowy i detaliczny; naprawa pojazdów samochodowych, włączając motocykle</t>
  </si>
  <si>
    <t>Transport i gospodarka magazynowa</t>
  </si>
  <si>
    <t>Działalność związana z zakwaterowaniem i usługami gastronomicznymi</t>
  </si>
  <si>
    <t xml:space="preserve">I </t>
  </si>
  <si>
    <t>Informacja i komunikacja</t>
  </si>
  <si>
    <t>Działalność finansowa i ubezpieczeniowa</t>
  </si>
  <si>
    <t>Działalność związana z obsługą rynku nieruchomości</t>
  </si>
  <si>
    <t>Działalność profesjonalna, naukowa i techniczna</t>
  </si>
  <si>
    <t>Działalność w zakresie usług administrowania
i działalność wspierająca</t>
  </si>
  <si>
    <t>Administracja publiczna i obrona narodowa; obowiązkowe zabezpieczenia społeczne</t>
  </si>
  <si>
    <t>Edukacja</t>
  </si>
  <si>
    <t>Opieka zdrowotna i pomoc społeczna</t>
  </si>
  <si>
    <t>Działalność związana z kulturą, rozrywką i rekreacją</t>
  </si>
  <si>
    <t>Pozostała działalność usługowa</t>
  </si>
  <si>
    <t>Gospodarstwa domowe zatrudniające pracowników; gospodarstwa domowe produkujące wyroby i świadczące usługi na własne potrzeby</t>
  </si>
  <si>
    <t>Organizacje i zespoły eksterytorialne</t>
  </si>
  <si>
    <t>2.17. Zgłoszenia zwolnień z przyczyn dotyczących zakładu pracy w powiatach województwa kujawsko-pomorskiego w 2017 roku</t>
  </si>
  <si>
    <t xml:space="preserve">     18 - 24</t>
  </si>
  <si>
    <t xml:space="preserve">     25 - 34</t>
  </si>
  <si>
    <t xml:space="preserve">     35 - 44</t>
  </si>
  <si>
    <t xml:space="preserve">     45 - 54</t>
  </si>
  <si>
    <t xml:space="preserve">     55 - 59</t>
  </si>
  <si>
    <t xml:space="preserve">     60 lat i więcej</t>
  </si>
  <si>
    <t>według wykształcenia</t>
  </si>
  <si>
    <t>według wieku</t>
  </si>
  <si>
    <t>Bezrobotni niepełnosprawni ogółem</t>
  </si>
  <si>
    <t>% w ogółem</t>
  </si>
  <si>
    <t xml:space="preserve">według czasu pozostawania bez pracy </t>
  </si>
  <si>
    <t xml:space="preserve">     pow. 24 miesięcy</t>
  </si>
  <si>
    <t>według stażu pracy</t>
  </si>
  <si>
    <t xml:space="preserve"> do 1 roku</t>
  </si>
  <si>
    <t xml:space="preserve">    1-5</t>
  </si>
  <si>
    <t xml:space="preserve">    5-10</t>
  </si>
  <si>
    <t xml:space="preserve">    10-20</t>
  </si>
  <si>
    <t xml:space="preserve">    20-30</t>
  </si>
  <si>
    <t xml:space="preserve">    30 i więcej</t>
  </si>
  <si>
    <t xml:space="preserve"> bez stażu</t>
  </si>
  <si>
    <t xml:space="preserve">2.18. Wybrane cechy niepełnosprawnych bezrobotnych w województwie kujawsko-pomorskim w końcu grudnia 2017 </t>
  </si>
  <si>
    <t>znaczny</t>
  </si>
  <si>
    <t>umiarkowany</t>
  </si>
  <si>
    <t>lekki</t>
  </si>
  <si>
    <t>według stopnia niepełnosprawności</t>
  </si>
  <si>
    <r>
      <rPr>
        <b/>
        <sz val="11"/>
        <color theme="1"/>
        <rFont val="Calibri"/>
        <family val="2"/>
        <charset val="238"/>
        <scheme val="minor"/>
      </rPr>
      <t xml:space="preserve">Źródło: </t>
    </r>
    <r>
      <rPr>
        <sz val="11"/>
        <color theme="1"/>
        <rFont val="Calibri"/>
        <family val="2"/>
        <charset val="238"/>
        <scheme val="minor"/>
      </rPr>
      <t>Opracowanie własne WUP na podstawie danych ze sprawozdania MRPiPS-01 oraz MRPiPS-07</t>
    </r>
  </si>
  <si>
    <t>według rodzaju niepełnosprawności</t>
  </si>
  <si>
    <t>Upośledzenie umysłowe</t>
  </si>
  <si>
    <t>Choroby psychiczne</t>
  </si>
  <si>
    <t>Zaburzenia głosu, mowy i choroby słuchu</t>
  </si>
  <si>
    <t>Całosciowe zaburzenia rozwojowe</t>
  </si>
  <si>
    <t>Choroby narządu wzroku</t>
  </si>
  <si>
    <t>Upośledzenia narządu ruchu</t>
  </si>
  <si>
    <t>Epilepsja</t>
  </si>
  <si>
    <t>Choroby układu oddechowego i układu krążenia</t>
  </si>
  <si>
    <t>Choroby układu pokarmowego</t>
  </si>
  <si>
    <t>Choroby układu moczowo-płciowego</t>
  </si>
  <si>
    <t>Choroby neurologiczne</t>
  </si>
  <si>
    <t>Inne</t>
  </si>
  <si>
    <t>Nieustalony</t>
  </si>
  <si>
    <t xml:space="preserve">2.19. Liczba i udział bezrobotnych wg poziomu wykształcenia i płci w województwie kujawsko-pomorskim w końcu grudnia 2017 </t>
  </si>
  <si>
    <t>Bezrobotni wg poziomu wykształcenia i płci - stan w końcu 2017 roku</t>
  </si>
  <si>
    <t>policealne, średnie zawodowe</t>
  </si>
  <si>
    <t>do 25 r.ż.</t>
  </si>
  <si>
    <t>do 30 r.ż.</t>
  </si>
  <si>
    <t>powyżej 50 r.ż.</t>
  </si>
  <si>
    <t xml:space="preserve">2.19. Liczba i udział bezrobotnych wg poziomu wykształcenia i wieku w województwie kujawsko-pomorskim w końcu grudnia 2017 </t>
  </si>
  <si>
    <t xml:space="preserve">2.21. Struktura bezrobotnych wg profilu pomocy w powiatach województwa kujawsko-pomorskiego w latach 2015-2017 </t>
  </si>
  <si>
    <t>Powyżej udział w bezrobotnych</t>
  </si>
  <si>
    <t>Poniżej udział w sprofilowanych</t>
  </si>
  <si>
    <t>Bezrobotni z poszczególnymi profilami pomocy (udział w sprofilowanych) - stan w końcu roku:</t>
  </si>
  <si>
    <t>do 30 roku życia</t>
  </si>
  <si>
    <t>Bezrobotni z wykształceniem gimnazjalnym i poniżej - stan w końcu 2017 roku</t>
  </si>
  <si>
    <t>30-50 lat</t>
  </si>
  <si>
    <t>powyżej 50 roku życia</t>
  </si>
  <si>
    <t>Bezrobotni z poszczególnymi profilami pomocy - stan w końcu 2017 roku</t>
  </si>
  <si>
    <t xml:space="preserve"> </t>
  </si>
  <si>
    <t>Efektywność podstawowych form aktywizacji zawodowej</t>
  </si>
  <si>
    <t>Zakończenia udziału
w formach aktywnych</t>
  </si>
  <si>
    <t>Podjęcia pracy</t>
  </si>
  <si>
    <t>Wydatki Funduszu Pracy
(w tys. zł)</t>
  </si>
  <si>
    <t>Efektywność</t>
  </si>
  <si>
    <t xml:space="preserve">Staże  </t>
  </si>
  <si>
    <t>Szkolenia</t>
  </si>
  <si>
    <t>Prace interwencyjne</t>
  </si>
  <si>
    <t>Roboty publiczne</t>
  </si>
  <si>
    <t>Dofinansowanie podejmowania działalności gospodarczej</t>
  </si>
  <si>
    <t>Refundacja kosztów wyposażenia
i doposażenia stanowiska pracy</t>
  </si>
  <si>
    <t>2.22. Efektywność zatrudnieniowa i kosztowa podstawowych form aktywizacji zawodowej w województwie kujawsko-pomorskim w 2017 roku</t>
  </si>
  <si>
    <t>Formy aktywizacji</t>
  </si>
  <si>
    <t>Bezrobotni z poszczególnymi profilami pomocy (udział w bezrobotnych) - stan w końcu roku</t>
  </si>
  <si>
    <t>% w ogóle ludności</t>
  </si>
  <si>
    <t>Bierni zawodowo (w tys.)</t>
  </si>
  <si>
    <t xml:space="preserve">2.23. Liczba osób biernych zawodowo w województwie kujawsko-pomorskim w latach 2015-2017 </t>
  </si>
  <si>
    <t xml:space="preserve">% </t>
  </si>
  <si>
    <t>2.23. Liczba osób biernych zawodowo w podziale na płeć i miejsce zamieszkania w województwie kujawsko-pomorskim w 2017 roku</t>
  </si>
  <si>
    <t>Osoby posiadające ważne dokumenty potwierdzające prawo pobytu cudzoziemca</t>
  </si>
  <si>
    <t>Ogółem</t>
  </si>
  <si>
    <t>według płci</t>
  </si>
  <si>
    <t>według rodzaju posiadanego dokumentu</t>
  </si>
  <si>
    <t>według kraju pochodzenia</t>
  </si>
  <si>
    <t>18-44</t>
  </si>
  <si>
    <t>45-64</t>
  </si>
  <si>
    <t xml:space="preserve">65 lat i więcej </t>
  </si>
  <si>
    <t>do 18 lat</t>
  </si>
  <si>
    <t>pobyt czasowy</t>
  </si>
  <si>
    <t>pobyt rezydenta długoterminowego UE</t>
  </si>
  <si>
    <t>pobyt stały</t>
  </si>
  <si>
    <t>pobyt ze względów humanitarnych</t>
  </si>
  <si>
    <t>zarejestrowanie pobytu ob. UE</t>
  </si>
  <si>
    <t>pobyt członka rodziny obywatela UE</t>
  </si>
  <si>
    <t>pobyt stały członka rodziny obywatela UE</t>
  </si>
  <si>
    <t>pobyt stały obywatela UE</t>
  </si>
  <si>
    <t>Żródło: dane ze strony https://migracje.gov.pl/, data pobrania 21.11.2018 r.</t>
  </si>
  <si>
    <t>Ukraina</t>
  </si>
  <si>
    <t>Niemcy</t>
  </si>
  <si>
    <t>Wielka Brytania</t>
  </si>
  <si>
    <t>Białoruś</t>
  </si>
  <si>
    <t>Rosja</t>
  </si>
  <si>
    <t>Włochy</t>
  </si>
  <si>
    <t>Hiszpania</t>
  </si>
  <si>
    <t>Bułgaria</t>
  </si>
  <si>
    <t>Francja</t>
  </si>
  <si>
    <t>Armenia</t>
  </si>
  <si>
    <t>Norwegia</t>
  </si>
  <si>
    <t>Rumunia</t>
  </si>
  <si>
    <t>Szwecja</t>
  </si>
  <si>
    <t>Niderlandy</t>
  </si>
  <si>
    <t>Słowacja</t>
  </si>
  <si>
    <t>Pozostałe kraje</t>
  </si>
  <si>
    <t xml:space="preserve">2.24. Liczba osób posiadających ważne dokumenty potwierdzające prawo pobytu cudzoziemca na obszarze województwa w latach 2015-2017 </t>
  </si>
  <si>
    <t>Miesiąc</t>
  </si>
  <si>
    <t>Stopa bezrobocia. Stan w końcu miesiąca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</si>
  <si>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</si>
  <si>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</si>
  <si>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</si>
  <si>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</si>
  <si>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</si>
  <si>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</si>
  <si>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</si>
  <si>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</si>
  <si>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</si>
  <si>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</si>
  <si>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</si>
  <si>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grudzień</t>
  </si>
  <si>
    <t>Województwo
kujawsko-pomorskie</t>
  </si>
  <si>
    <t xml:space="preserve">2.9. Stopa bezrobocia rejestrowanego w Polsce i województwie kujawsko-pomorskim w latach 2007-2017 </t>
  </si>
  <si>
    <t xml:space="preserve">2.2. Struktura zatrudnienia (według sektorów w powiatach województwa kujawsko-pomorskiego) w latach 2015-2017 </t>
  </si>
  <si>
    <t>B+C+D+E</t>
  </si>
  <si>
    <t xml:space="preserve">GÓRNICTWO I WYDOBYWANIE,
PRZETWÓRSTWO PRZEMYSŁOWE,
WYTWARZANIE I ZAOPATRYWANIE W ENERGIĘ ELEKTRYCZNĄ, GAZ, PARĘ WODNĄ, GORĄCĄ WODĘ I POWIETRZE DO UKŁADÓW KLIMATYZACYJNYCH,
DOSTAWA WODY; GOSPODAROWANIE ŚCIEKAMI I ODPADAMI ORAZ DZIAŁALNOŚĆ ZWIĄZANA Z REKULTYWACJĄ
</t>
  </si>
  <si>
    <t>Liczba pracujących według sektorów w latach</t>
  </si>
  <si>
    <t xml:space="preserve">2.3. Liczba osób wyrejestrowanych z KRUS w województwie kujawsko-pomorskim w latach 2015-2017 </t>
  </si>
  <si>
    <t xml:space="preserve">2.4. Osoby zatrudnione na umowach cywilnoprawnych w ogólnej liczbie osób zatrudnionych w województwie kujawsko-pomorskim w latach 2016-2017 </t>
  </si>
  <si>
    <t>2.5. Przeciętne miesięczne wynagrodzenie brutto w województwie kujawsko-pomorskim w latach 2014-2016 wg sekcji PKD2007</t>
  </si>
  <si>
    <t xml:space="preserve">2.7. Odsetek niewykorzystania wolnych miejsc pracy w województwie kujawsko-pomorskim w latach 2015-2017 </t>
  </si>
  <si>
    <t>2.8. Lista zawodów deficytowych w województwie kujawsko-pomorskim - prognoza na 2018 rok</t>
  </si>
  <si>
    <t>Źródło: Dane BAEL, GUS (BDL)</t>
  </si>
  <si>
    <t>2.13. Czas poszukiwania pracy według płci, miejsca zamieszkania i województw w latach 2015-2017</t>
  </si>
  <si>
    <t>Bezrobotni  - stan w końcu 2017 roku</t>
  </si>
  <si>
    <t>2.14. Liczba bezrobotnych pozostających bez pracy powyżej 12 miesięcy według wykształcenia w województwie kujawsko-pomorskim w końcu 2017 r.</t>
  </si>
  <si>
    <t>2.17. Zgłoszenia zwolnień z przyczyn dotyczących zakładu pracy według sekcji PKD 2007 w  województwie kujawsko-pomorskim w 2017 roku</t>
  </si>
  <si>
    <t>Bezrobotni wg poziomu wykształcenia i wieku - stan w końcu 2017 roku</t>
  </si>
  <si>
    <t>2.20. Liczba i udział zarejestrowanych bezrobotnych z wykształceniem gimnazjalnym, podstawowym i niepełnym podstawowym według płci w powiatach województwa kujawsko-pomorskiego w latach 2015-2017</t>
  </si>
  <si>
    <t>2.20. Liczba i udział zarejestrowanych bezrobotnych z wykształceniem gimnazjalnym, podstawowym i niepełnym podstawowym według wieku w powiatach województwa kujawsko-pomorskiego w latach 2015-2017</t>
  </si>
  <si>
    <t xml:space="preserve">2.21. Struktura bezrobotnych wg profilu pomocy - liczba bezrobotnych z poszczególnymi profilami pomocy według płci w powiatach województwa kujawsko-pomorskiego w latach 2015-2017 </t>
  </si>
  <si>
    <t>Źródło: Opracowanie własne WUP na podstawie: "Efektywność programów na rzecz promocji zatrudnienia", Załącznik 1  do sprawozdania  MRPiPS-02 o przychodach i wydatkach Funduszu Pracy</t>
  </si>
  <si>
    <t>Źródło: Dane Urzędu Statystycznego w Bydgoszczy oraz Popyt na pracę w 2015, 2016 i 2017 r., GUS</t>
  </si>
  <si>
    <t xml:space="preserve">2.6. Liczba podmiotów gospodarczych według formy prawnej w powiatach województwa kujawsko-pomorskiego w latach 2015-2017 </t>
  </si>
  <si>
    <r>
      <rPr>
        <b/>
        <sz val="11"/>
        <rFont val="Calibri"/>
        <family val="2"/>
        <charset val="238"/>
        <scheme val="minor"/>
      </rPr>
      <t>Źródło:</t>
    </r>
    <r>
      <rPr>
        <sz val="11"/>
        <rFont val="Calibri"/>
        <family val="2"/>
        <charset val="238"/>
        <scheme val="minor"/>
      </rPr>
      <t xml:space="preserve"> Dane GUS (BDL)</t>
    </r>
  </si>
  <si>
    <t xml:space="preserve"> zatrudnieniowa (w %)</t>
  </si>
  <si>
    <t>kosztowa (w zł)</t>
  </si>
  <si>
    <t xml:space="preserve">2.9. Stopa bezrobocia rejestrowanego - Liczba bezrobotnych w powiatach województwa kujawsko-pomorskiego w latach 2015-2017 </t>
  </si>
  <si>
    <t xml:space="preserve">2.6. Liczba podmiotów gospodarczych zarejestrowanych w rejestrze REGON w gminach województwa kujawsko-pomorskiego w latach 2015-2017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</si>
</sst>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%"/>
    <numFmt numFmtId="165" formatCode="#,##0.00\ &quot;zł&quot;"/>
    <numFmt numFmtId="166" formatCode="#,##0.0"/>
    <numFmt numFmtId="167" formatCode="0.0"/>
    <numFmt numFmtId="168" formatCode="General_)"/>
  </numFmts>
  <fonts count="20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4"/>
      <name val="Courier"/>
      <family val="3"/>
    </font>
    <font>
      <sz val="12"/>
      <color indexed="8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11"/>
      <color theme="1"/>
      <name val="Czcionka tekstu podstawowego"/>
      <family val="2"/>
      <charset val="238"/>
    </font>
    <font>
      <sz val="11"/>
      <color indexed="8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9" fontId="4" fillId="0" borderId="0" applyFont="0" applyFill="0" applyBorder="0" applyAlignment="0" applyProtection="0"/>
    <xf numFmtId="0" fontId="5" fillId="2" borderId="1">
      <alignment horizontal="left" vertical="center" wrapText="1"/>
    </xf>
    <xf numFmtId="0" fontId="6" fillId="0" borderId="0"/>
    <xf numFmtId="0" fontId="3" fillId="0" borderId="0"/>
    <xf numFmtId="168" fontId="13" fillId="0" borderId="0"/>
    <xf numFmtId="0" fontId="17" fillId="0" borderId="0"/>
    <xf numFmtId="0" fontId="4" fillId="0" borderId="0"/>
    <xf numFmtId="9" fontId="4" fillId="0" borderId="0" applyFont="0" applyFill="0" applyBorder="0" applyAlignment="0" applyProtection="0"/>
  </cellStyleXfs>
  <cellXfs count="297">
    <xf numFmtId="0" fontId="0" fillId="0" borderId="0" xfId="0"/>
    <xf numFmtId="0" fontId="6" fillId="0" borderId="0" xfId="3" applyAlignment="1">
      <alignment vertical="center"/>
    </xf>
    <xf numFmtId="0" fontId="6" fillId="0" borderId="0" xfId="3" applyAlignment="1">
      <alignment horizontal="center" vertical="center"/>
    </xf>
    <xf numFmtId="0" fontId="7" fillId="0" borderId="3" xfId="3" applyFont="1" applyBorder="1" applyAlignment="1">
      <alignment vertical="center"/>
    </xf>
    <xf numFmtId="3" fontId="7" fillId="0" borderId="3" xfId="3" applyNumberFormat="1" applyFont="1" applyBorder="1" applyAlignment="1">
      <alignment vertical="center"/>
    </xf>
    <xf numFmtId="0" fontId="7" fillId="0" borderId="0" xfId="3" applyFont="1" applyAlignment="1">
      <alignment vertical="center"/>
    </xf>
    <xf numFmtId="0" fontId="7" fillId="0" borderId="3" xfId="3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/>
    </xf>
    <xf numFmtId="0" fontId="7" fillId="0" borderId="3" xfId="3" applyFont="1" applyBorder="1" applyAlignment="1">
      <alignment horizontal="center" vertical="center"/>
    </xf>
    <xf numFmtId="164" fontId="7" fillId="0" borderId="3" xfId="1" applyNumberFormat="1" applyFont="1" applyBorder="1" applyAlignment="1">
      <alignment vertical="center"/>
    </xf>
    <xf numFmtId="164" fontId="6" fillId="0" borderId="3" xfId="1" applyNumberFormat="1" applyFont="1" applyBorder="1" applyAlignment="1">
      <alignment vertical="center"/>
    </xf>
    <xf numFmtId="0" fontId="10" fillId="0" borderId="0" xfId="0" applyFont="1" applyAlignment="1">
      <alignment vertical="center"/>
    </xf>
    <xf numFmtId="0" fontId="12" fillId="0" borderId="3" xfId="3" applyFont="1" applyBorder="1" applyAlignment="1">
      <alignment horizontal="center" vertical="center"/>
    </xf>
    <xf numFmtId="0" fontId="12" fillId="0" borderId="3" xfId="3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3" xfId="3" applyFont="1" applyBorder="1" applyAlignment="1">
      <alignment vertical="center" wrapText="1"/>
    </xf>
    <xf numFmtId="164" fontId="9" fillId="0" borderId="3" xfId="1" applyNumberFormat="1" applyFont="1" applyBorder="1" applyAlignment="1">
      <alignment vertical="center"/>
    </xf>
    <xf numFmtId="164" fontId="10" fillId="0" borderId="3" xfId="1" applyNumberFormat="1" applyFont="1" applyBorder="1" applyAlignment="1">
      <alignment vertical="center"/>
    </xf>
    <xf numFmtId="3" fontId="9" fillId="0" borderId="3" xfId="1" applyNumberFormat="1" applyFont="1" applyBorder="1" applyAlignment="1">
      <alignment vertical="center"/>
    </xf>
    <xf numFmtId="3" fontId="10" fillId="0" borderId="3" xfId="1" applyNumberFormat="1" applyFont="1" applyBorder="1" applyAlignment="1">
      <alignment vertical="center"/>
    </xf>
    <xf numFmtId="0" fontId="10" fillId="0" borderId="0" xfId="0" applyFont="1" applyAlignment="1">
      <alignment horizontal="left" vertical="center"/>
    </xf>
    <xf numFmtId="164" fontId="7" fillId="0" borderId="3" xfId="3" applyNumberFormat="1" applyFont="1" applyBorder="1" applyAlignment="1">
      <alignment horizontal="right" vertical="center"/>
    </xf>
    <xf numFmtId="3" fontId="7" fillId="0" borderId="3" xfId="3" applyNumberFormat="1" applyFont="1" applyBorder="1" applyAlignment="1">
      <alignment horizontal="right" vertical="center"/>
    </xf>
    <xf numFmtId="165" fontId="10" fillId="0" borderId="3" xfId="0" applyNumberFormat="1" applyFont="1" applyBorder="1" applyAlignment="1">
      <alignment vertical="center"/>
    </xf>
    <xf numFmtId="3" fontId="10" fillId="0" borderId="0" xfId="0" applyNumberFormat="1" applyFont="1" applyAlignment="1">
      <alignment vertical="center"/>
    </xf>
    <xf numFmtId="166" fontId="9" fillId="0" borderId="3" xfId="1" applyNumberFormat="1" applyFont="1" applyBorder="1" applyAlignment="1">
      <alignment vertical="center"/>
    </xf>
    <xf numFmtId="166" fontId="10" fillId="0" borderId="3" xfId="1" applyNumberFormat="1" applyFont="1" applyBorder="1" applyAlignment="1">
      <alignment vertical="center"/>
    </xf>
    <xf numFmtId="165" fontId="9" fillId="0" borderId="3" xfId="1" applyNumberFormat="1" applyFont="1" applyBorder="1" applyAlignment="1">
      <alignment vertical="center"/>
    </xf>
    <xf numFmtId="165" fontId="10" fillId="0" borderId="3" xfId="1" applyNumberFormat="1" applyFont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7" fillId="0" borderId="6" xfId="3" applyFont="1" applyBorder="1" applyAlignment="1">
      <alignment vertical="center"/>
    </xf>
    <xf numFmtId="0" fontId="6" fillId="0" borderId="6" xfId="3" applyFont="1" applyBorder="1" applyAlignment="1">
      <alignment vertical="center"/>
    </xf>
    <xf numFmtId="0" fontId="6" fillId="0" borderId="0" xfId="3" applyFont="1" applyAlignment="1">
      <alignment vertical="center"/>
    </xf>
    <xf numFmtId="0" fontId="6" fillId="0" borderId="0" xfId="3" applyFont="1" applyAlignment="1">
      <alignment vertical="center" wrapText="1"/>
    </xf>
    <xf numFmtId="0" fontId="8" fillId="0" borderId="3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3" fontId="6" fillId="0" borderId="3" xfId="3" applyNumberFormat="1" applyFont="1" applyBorder="1" applyAlignment="1">
      <alignment vertical="center"/>
    </xf>
    <xf numFmtId="0" fontId="6" fillId="0" borderId="0" xfId="3" applyFont="1" applyAlignment="1">
      <alignment horizontal="center" vertical="center"/>
    </xf>
    <xf numFmtId="0" fontId="6" fillId="0" borderId="3" xfId="3" applyFont="1" applyBorder="1" applyAlignment="1">
      <alignment horizontal="center" vertical="center"/>
    </xf>
    <xf numFmtId="0" fontId="6" fillId="0" borderId="3" xfId="3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7" xfId="3" applyFont="1" applyBorder="1" applyAlignment="1">
      <alignment vertical="center"/>
    </xf>
    <xf numFmtId="0" fontId="6" fillId="0" borderId="7" xfId="3" applyFont="1" applyBorder="1" applyAlignment="1">
      <alignment vertical="center" wrapText="1"/>
    </xf>
    <xf numFmtId="0" fontId="10" fillId="0" borderId="6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8" xfId="0" applyFont="1" applyFill="1" applyBorder="1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top" wrapText="1"/>
    </xf>
    <xf numFmtId="0" fontId="6" fillId="0" borderId="2" xfId="3" applyFont="1" applyBorder="1" applyAlignment="1">
      <alignment vertical="center"/>
    </xf>
    <xf numFmtId="49" fontId="6" fillId="0" borderId="0" xfId="3" applyNumberFormat="1" applyFont="1" applyAlignment="1">
      <alignment horizontal="right" vertical="center"/>
    </xf>
    <xf numFmtId="49" fontId="6" fillId="0" borderId="0" xfId="3" applyNumberFormat="1" applyFont="1" applyAlignment="1">
      <alignment vertical="center"/>
    </xf>
    <xf numFmtId="0" fontId="5" fillId="3" borderId="4" xfId="2" applyNumberFormat="1" applyFont="1" applyFill="1" applyBorder="1" applyAlignment="1">
      <alignment horizontal="center" vertical="top" wrapText="1"/>
    </xf>
    <xf numFmtId="0" fontId="10" fillId="3" borderId="3" xfId="0" applyFont="1" applyFill="1" applyBorder="1" applyAlignment="1">
      <alignment horizontal="center" vertical="top"/>
    </xf>
    <xf numFmtId="0" fontId="7" fillId="0" borderId="2" xfId="3" applyFont="1" applyBorder="1" applyAlignment="1">
      <alignment vertical="top"/>
    </xf>
    <xf numFmtId="0" fontId="6" fillId="0" borderId="2" xfId="3" applyFont="1" applyBorder="1" applyAlignment="1">
      <alignment vertical="top"/>
    </xf>
    <xf numFmtId="0" fontId="9" fillId="0" borderId="6" xfId="0" applyFont="1" applyBorder="1" applyAlignment="1">
      <alignment vertical="center"/>
    </xf>
    <xf numFmtId="0" fontId="10" fillId="3" borderId="3" xfId="0" applyFont="1" applyFill="1" applyBorder="1" applyAlignment="1">
      <alignment horizontal="center" vertical="top" wrapText="1"/>
    </xf>
    <xf numFmtId="3" fontId="6" fillId="0" borderId="3" xfId="3" applyNumberFormat="1" applyFont="1" applyBorder="1" applyAlignment="1">
      <alignment horizontal="right" vertical="center"/>
    </xf>
    <xf numFmtId="164" fontId="6" fillId="0" borderId="3" xfId="3" applyNumberFormat="1" applyFont="1" applyBorder="1" applyAlignment="1">
      <alignment horizontal="right" vertical="center"/>
    </xf>
    <xf numFmtId="0" fontId="10" fillId="0" borderId="0" xfId="0" applyFont="1" applyBorder="1" applyAlignment="1">
      <alignment vertical="center"/>
    </xf>
    <xf numFmtId="3" fontId="6" fillId="0" borderId="3" xfId="3" applyNumberFormat="1" applyFont="1" applyBorder="1"/>
    <xf numFmtId="0" fontId="7" fillId="0" borderId="3" xfId="0" applyFont="1" applyBorder="1" applyAlignment="1">
      <alignment horizontal="center" vertical="center"/>
    </xf>
    <xf numFmtId="165" fontId="9" fillId="0" borderId="3" xfId="0" applyNumberFormat="1" applyFont="1" applyBorder="1" applyAlignment="1">
      <alignment vertical="center"/>
    </xf>
    <xf numFmtId="0" fontId="0" fillId="0" borderId="0" xfId="0" applyAlignment="1">
      <alignment horizontal="left"/>
    </xf>
    <xf numFmtId="0" fontId="3" fillId="0" borderId="0" xfId="0" applyFont="1" applyAlignment="1">
      <alignment vertical="center"/>
    </xf>
    <xf numFmtId="0" fontId="5" fillId="3" borderId="4" xfId="2" applyNumberFormat="1" applyFont="1" applyFill="1" applyBorder="1" applyAlignment="1">
      <alignment horizontal="center" vertical="top" wrapText="1"/>
    </xf>
    <xf numFmtId="0" fontId="3" fillId="0" borderId="6" xfId="0" applyFont="1" applyBorder="1" applyAlignment="1">
      <alignment vertical="center"/>
    </xf>
    <xf numFmtId="0" fontId="6" fillId="0" borderId="0" xfId="3" applyFont="1" applyBorder="1" applyAlignment="1">
      <alignment vertical="center"/>
    </xf>
    <xf numFmtId="0" fontId="5" fillId="3" borderId="1" xfId="2" applyNumberFormat="1" applyFont="1" applyFill="1" applyBorder="1" applyAlignment="1">
      <alignment horizontal="center" vertical="top" wrapText="1"/>
    </xf>
    <xf numFmtId="3" fontId="7" fillId="0" borderId="12" xfId="3" applyNumberFormat="1" applyFont="1" applyBorder="1" applyAlignment="1">
      <alignment vertical="center" wrapText="1"/>
    </xf>
    <xf numFmtId="3" fontId="7" fillId="0" borderId="3" xfId="3" applyNumberFormat="1" applyFont="1" applyBorder="1" applyAlignment="1">
      <alignment vertical="center" wrapText="1"/>
    </xf>
    <xf numFmtId="3" fontId="6" fillId="0" borderId="3" xfId="3" applyNumberFormat="1" applyFont="1" applyBorder="1" applyAlignment="1">
      <alignment vertical="center" wrapText="1"/>
    </xf>
    <xf numFmtId="3" fontId="7" fillId="0" borderId="12" xfId="3" applyNumberFormat="1" applyFont="1" applyFill="1" applyBorder="1" applyAlignment="1">
      <alignment vertical="center" wrapText="1"/>
    </xf>
    <xf numFmtId="3" fontId="7" fillId="0" borderId="3" xfId="3" applyNumberFormat="1" applyFont="1" applyFill="1" applyBorder="1" applyAlignment="1">
      <alignment vertical="center" wrapText="1"/>
    </xf>
    <xf numFmtId="3" fontId="6" fillId="0" borderId="3" xfId="3" applyNumberFormat="1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165" fontId="10" fillId="0" borderId="3" xfId="0" applyNumberFormat="1" applyFont="1" applyFill="1" applyBorder="1" applyAlignment="1">
      <alignment vertical="center" wrapText="1"/>
    </xf>
    <xf numFmtId="3" fontId="10" fillId="0" borderId="3" xfId="0" applyNumberFormat="1" applyFont="1" applyFill="1" applyBorder="1" applyAlignment="1">
      <alignment vertical="center" wrapText="1"/>
    </xf>
    <xf numFmtId="3" fontId="10" fillId="0" borderId="3" xfId="1" applyNumberFormat="1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6" fillId="0" borderId="3" xfId="3" applyFont="1" applyFill="1" applyBorder="1" applyAlignment="1">
      <alignment horizontal="center" vertical="center" wrapText="1"/>
    </xf>
    <xf numFmtId="0" fontId="6" fillId="0" borderId="3" xfId="3" applyFont="1" applyFill="1" applyBorder="1" applyAlignment="1">
      <alignment vertical="center" wrapText="1"/>
    </xf>
    <xf numFmtId="0" fontId="6" fillId="0" borderId="3" xfId="3" applyFill="1" applyBorder="1" applyAlignment="1">
      <alignment horizontal="center" vertical="center" wrapText="1"/>
    </xf>
    <xf numFmtId="0" fontId="6" fillId="0" borderId="3" xfId="3" applyFill="1" applyBorder="1" applyAlignment="1">
      <alignment vertical="center" wrapText="1"/>
    </xf>
    <xf numFmtId="3" fontId="6" fillId="0" borderId="3" xfId="3" applyNumberFormat="1" applyFill="1" applyBorder="1" applyAlignment="1">
      <alignment vertical="center" wrapText="1"/>
    </xf>
    <xf numFmtId="0" fontId="5" fillId="3" borderId="4" xfId="2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/>
    </xf>
    <xf numFmtId="0" fontId="5" fillId="3" borderId="4" xfId="2" applyNumberFormat="1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left" vertical="center"/>
    </xf>
    <xf numFmtId="0" fontId="3" fillId="0" borderId="3" xfId="0" applyFont="1" applyBorder="1"/>
    <xf numFmtId="168" fontId="14" fillId="4" borderId="3" xfId="5" applyFont="1" applyFill="1" applyBorder="1" applyAlignment="1" applyProtection="1">
      <alignment horizontal="left" vertical="center"/>
    </xf>
    <xf numFmtId="0" fontId="9" fillId="0" borderId="0" xfId="0" applyFont="1" applyBorder="1" applyAlignment="1">
      <alignment vertical="center"/>
    </xf>
    <xf numFmtId="3" fontId="3" fillId="0" borderId="3" xfId="1" applyNumberFormat="1" applyFont="1" applyBorder="1" applyAlignment="1">
      <alignment vertical="center"/>
    </xf>
    <xf numFmtId="167" fontId="10" fillId="0" borderId="0" xfId="0" applyNumberFormat="1" applyFont="1" applyAlignment="1">
      <alignment vertical="center"/>
    </xf>
    <xf numFmtId="0" fontId="3" fillId="0" borderId="0" xfId="0" applyFont="1"/>
    <xf numFmtId="0" fontId="3" fillId="0" borderId="3" xfId="0" applyFont="1" applyBorder="1" applyAlignment="1">
      <alignment vertical="center" wrapText="1"/>
    </xf>
    <xf numFmtId="0" fontId="15" fillId="0" borderId="3" xfId="3" applyFont="1" applyBorder="1" applyAlignment="1">
      <alignment horizontal="center" vertical="center"/>
    </xf>
    <xf numFmtId="0" fontId="15" fillId="0" borderId="12" xfId="3" applyFont="1" applyBorder="1" applyAlignment="1">
      <alignment vertical="center"/>
    </xf>
    <xf numFmtId="0" fontId="15" fillId="0" borderId="3" xfId="3" applyFont="1" applyBorder="1" applyAlignment="1">
      <alignment vertical="center"/>
    </xf>
    <xf numFmtId="0" fontId="3" fillId="0" borderId="8" xfId="0" applyFont="1" applyFill="1" applyBorder="1"/>
    <xf numFmtId="0" fontId="3" fillId="0" borderId="0" xfId="0" applyFont="1" applyFill="1" applyBorder="1"/>
    <xf numFmtId="3" fontId="9" fillId="0" borderId="0" xfId="1" applyNumberFormat="1" applyFont="1" applyBorder="1" applyAlignment="1">
      <alignment vertical="center"/>
    </xf>
    <xf numFmtId="3" fontId="10" fillId="0" borderId="0" xfId="1" applyNumberFormat="1" applyFont="1" applyBorder="1" applyAlignment="1">
      <alignment vertical="center"/>
    </xf>
    <xf numFmtId="0" fontId="10" fillId="0" borderId="0" xfId="0" applyFont="1" applyFill="1" applyBorder="1" applyAlignment="1">
      <alignment horizontal="center" vertical="top"/>
    </xf>
    <xf numFmtId="0" fontId="5" fillId="0" borderId="0" xfId="2" applyNumberFormat="1" applyFont="1" applyFill="1" applyBorder="1" applyAlignment="1">
      <alignment horizontal="center" vertical="top" wrapText="1"/>
    </xf>
    <xf numFmtId="0" fontId="3" fillId="0" borderId="0" xfId="0" applyFont="1" applyBorder="1" applyAlignment="1">
      <alignment vertical="center"/>
    </xf>
    <xf numFmtId="168" fontId="16" fillId="3" borderId="3" xfId="5" applyFont="1" applyFill="1" applyBorder="1" applyAlignment="1" applyProtection="1">
      <alignment horizontal="center" vertical="center"/>
    </xf>
    <xf numFmtId="0" fontId="10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 wrapText="1"/>
    </xf>
    <xf numFmtId="166" fontId="3" fillId="0" borderId="3" xfId="1" applyNumberFormat="1" applyFont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15" fillId="0" borderId="3" xfId="3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64" fontId="3" fillId="0" borderId="3" xfId="1" applyNumberFormat="1" applyFont="1" applyBorder="1" applyAlignment="1">
      <alignment vertical="center"/>
    </xf>
    <xf numFmtId="0" fontId="10" fillId="0" borderId="8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6" fillId="0" borderId="8" xfId="3" applyFont="1" applyBorder="1" applyAlignment="1">
      <alignment horizontal="left" vertical="center"/>
    </xf>
    <xf numFmtId="0" fontId="10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64" fontId="6" fillId="0" borderId="3" xfId="1" applyNumberFormat="1" applyFont="1" applyBorder="1"/>
    <xf numFmtId="0" fontId="3" fillId="0" borderId="8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167" fontId="3" fillId="0" borderId="0" xfId="0" applyNumberFormat="1" applyFont="1" applyAlignment="1">
      <alignment vertical="center"/>
    </xf>
    <xf numFmtId="3" fontId="9" fillId="0" borderId="3" xfId="1" applyNumberFormat="1" applyFont="1" applyFill="1" applyBorder="1" applyAlignment="1">
      <alignment vertical="center"/>
    </xf>
    <xf numFmtId="165" fontId="10" fillId="0" borderId="0" xfId="0" applyNumberFormat="1" applyFont="1" applyAlignment="1">
      <alignment vertical="center"/>
    </xf>
    <xf numFmtId="0" fontId="9" fillId="0" borderId="3" xfId="0" applyFont="1" applyBorder="1"/>
    <xf numFmtId="0" fontId="18" fillId="0" borderId="0" xfId="0" applyFont="1"/>
    <xf numFmtId="3" fontId="9" fillId="0" borderId="3" xfId="0" applyNumberFormat="1" applyFont="1" applyBorder="1"/>
    <xf numFmtId="3" fontId="3" fillId="0" borderId="3" xfId="0" applyNumberFormat="1" applyFont="1" applyBorder="1"/>
    <xf numFmtId="164" fontId="9" fillId="0" borderId="3" xfId="0" applyNumberFormat="1" applyFont="1" applyBorder="1"/>
    <xf numFmtId="164" fontId="3" fillId="0" borderId="3" xfId="0" applyNumberFormat="1" applyFont="1" applyBorder="1"/>
    <xf numFmtId="168" fontId="16" fillId="4" borderId="3" xfId="5" applyFont="1" applyFill="1" applyBorder="1" applyAlignment="1" applyProtection="1">
      <alignment horizontal="left" vertical="center"/>
    </xf>
    <xf numFmtId="0" fontId="3" fillId="3" borderId="3" xfId="0" applyFont="1" applyFill="1" applyBorder="1" applyAlignment="1">
      <alignment horizontal="center" vertical="center" textRotation="90" wrapText="1"/>
    </xf>
    <xf numFmtId="0" fontId="10" fillId="3" borderId="3" xfId="0" applyFont="1" applyFill="1" applyBorder="1" applyAlignment="1">
      <alignment horizontal="center" vertical="center" textRotation="90"/>
    </xf>
    <xf numFmtId="0" fontId="3" fillId="0" borderId="3" xfId="0" applyFont="1" applyBorder="1" applyAlignment="1">
      <alignment horizontal="center" vertical="center" wrapText="1"/>
    </xf>
    <xf numFmtId="0" fontId="6" fillId="0" borderId="8" xfId="3" applyFont="1" applyBorder="1" applyAlignment="1">
      <alignment horizontal="left" vertical="center"/>
    </xf>
    <xf numFmtId="3" fontId="6" fillId="0" borderId="3" xfId="3" applyNumberFormat="1" applyFont="1" applyFill="1" applyBorder="1" applyAlignment="1">
      <alignment horizontal="right" vertical="center"/>
    </xf>
    <xf numFmtId="0" fontId="5" fillId="3" borderId="3" xfId="2" applyNumberFormat="1" applyFont="1" applyFill="1" applyBorder="1" applyAlignment="1">
      <alignment horizontal="center" vertical="top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top"/>
    </xf>
    <xf numFmtId="0" fontId="10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left"/>
    </xf>
    <xf numFmtId="0" fontId="15" fillId="0" borderId="0" xfId="3" applyFont="1" applyBorder="1" applyAlignment="1">
      <alignment vertical="center"/>
    </xf>
    <xf numFmtId="0" fontId="11" fillId="3" borderId="4" xfId="2" applyNumberFormat="1" applyFont="1" applyFill="1" applyBorder="1" applyAlignment="1">
      <alignment horizontal="center" vertical="top" wrapText="1"/>
    </xf>
    <xf numFmtId="166" fontId="12" fillId="0" borderId="3" xfId="3" applyNumberFormat="1" applyFont="1" applyBorder="1" applyAlignment="1">
      <alignment vertical="center"/>
    </xf>
    <xf numFmtId="0" fontId="15" fillId="0" borderId="3" xfId="3" applyFont="1" applyBorder="1" applyAlignment="1">
      <alignment vertical="center" wrapText="1"/>
    </xf>
    <xf numFmtId="166" fontId="15" fillId="0" borderId="3" xfId="3" applyNumberFormat="1" applyFont="1" applyBorder="1" applyAlignment="1">
      <alignment vertical="center"/>
    </xf>
    <xf numFmtId="0" fontId="15" fillId="0" borderId="8" xfId="3" applyFont="1" applyBorder="1" applyAlignment="1">
      <alignment horizontal="left" vertical="center"/>
    </xf>
    <xf numFmtId="0" fontId="15" fillId="0" borderId="3" xfId="0" applyFont="1" applyFill="1" applyBorder="1" applyAlignment="1">
      <alignment vertical="center"/>
    </xf>
    <xf numFmtId="3" fontId="3" fillId="0" borderId="3" xfId="4" applyNumberFormat="1" applyFont="1" applyBorder="1" applyAlignment="1">
      <alignment horizontal="right" vertical="center"/>
    </xf>
    <xf numFmtId="167" fontId="3" fillId="0" borderId="3" xfId="4" applyNumberFormat="1" applyFont="1" applyBorder="1" applyAlignment="1">
      <alignment horizontal="right" vertical="center"/>
    </xf>
    <xf numFmtId="165" fontId="3" fillId="0" borderId="3" xfId="0" applyNumberFormat="1" applyFont="1" applyBorder="1" applyAlignment="1">
      <alignment vertical="center" wrapText="1"/>
    </xf>
    <xf numFmtId="165" fontId="3" fillId="0" borderId="3" xfId="0" applyNumberFormat="1" applyFont="1" applyFill="1" applyBorder="1" applyAlignment="1">
      <alignment vertical="center" wrapText="1"/>
    </xf>
    <xf numFmtId="0" fontId="3" fillId="3" borderId="12" xfId="4" applyFont="1" applyFill="1" applyBorder="1" applyAlignment="1">
      <alignment vertical="top"/>
    </xf>
    <xf numFmtId="0" fontId="3" fillId="3" borderId="3" xfId="4" applyFont="1" applyFill="1" applyBorder="1" applyAlignment="1">
      <alignment horizontal="center" vertical="top"/>
    </xf>
    <xf numFmtId="0" fontId="6" fillId="0" borderId="0" xfId="3" applyFill="1" applyAlignment="1">
      <alignment vertical="center"/>
    </xf>
    <xf numFmtId="0" fontId="6" fillId="0" borderId="0" xfId="3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5" fillId="0" borderId="2" xfId="3" applyFont="1" applyBorder="1" applyAlignment="1">
      <alignment vertical="center"/>
    </xf>
    <xf numFmtId="0" fontId="15" fillId="0" borderId="0" xfId="3" applyFont="1" applyAlignment="1">
      <alignment vertical="center"/>
    </xf>
    <xf numFmtId="0" fontId="11" fillId="3" borderId="1" xfId="2" applyNumberFormat="1" applyFont="1" applyFill="1" applyBorder="1" applyAlignment="1">
      <alignment horizontal="center" vertical="top" wrapText="1"/>
    </xf>
    <xf numFmtId="3" fontId="12" fillId="0" borderId="12" xfId="3" applyNumberFormat="1" applyFont="1" applyBorder="1" applyAlignment="1">
      <alignment vertical="center"/>
    </xf>
    <xf numFmtId="3" fontId="12" fillId="0" borderId="3" xfId="3" applyNumberFormat="1" applyFont="1" applyBorder="1" applyAlignment="1">
      <alignment vertical="center" wrapText="1"/>
    </xf>
    <xf numFmtId="3" fontId="12" fillId="0" borderId="3" xfId="3" applyNumberFormat="1" applyFont="1" applyBorder="1" applyAlignment="1">
      <alignment vertical="center"/>
    </xf>
    <xf numFmtId="3" fontId="15" fillId="0" borderId="3" xfId="3" applyNumberFormat="1" applyFont="1" applyBorder="1" applyAlignment="1">
      <alignment vertical="center"/>
    </xf>
    <xf numFmtId="0" fontId="12" fillId="0" borderId="0" xfId="3" applyFont="1" applyAlignment="1">
      <alignment vertical="center"/>
    </xf>
    <xf numFmtId="0" fontId="15" fillId="0" borderId="0" xfId="3" applyFont="1" applyAlignment="1">
      <alignment horizontal="center" vertical="center"/>
    </xf>
    <xf numFmtId="49" fontId="15" fillId="0" borderId="0" xfId="3" applyNumberFormat="1" applyFont="1" applyAlignment="1">
      <alignment horizontal="right" vertical="center"/>
    </xf>
    <xf numFmtId="49" fontId="15" fillId="0" borderId="0" xfId="3" applyNumberFormat="1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 applyAlignment="1">
      <alignment horizontal="center" vertical="top"/>
    </xf>
    <xf numFmtId="0" fontId="15" fillId="0" borderId="3" xfId="3" applyFont="1" applyBorder="1" applyAlignment="1">
      <alignment vertical="top"/>
    </xf>
    <xf numFmtId="164" fontId="3" fillId="0" borderId="3" xfId="1" applyNumberFormat="1" applyFont="1" applyBorder="1" applyAlignment="1">
      <alignment vertical="top"/>
    </xf>
    <xf numFmtId="168" fontId="16" fillId="4" borderId="7" xfId="5" applyFont="1" applyFill="1" applyBorder="1" applyAlignment="1" applyProtection="1">
      <alignment horizontal="left" vertical="center"/>
    </xf>
    <xf numFmtId="0" fontId="10" fillId="0" borderId="0" xfId="0" applyFont="1" applyFill="1" applyAlignment="1">
      <alignment vertical="center" wrapText="1"/>
    </xf>
    <xf numFmtId="0" fontId="15" fillId="3" borderId="3" xfId="6" applyFont="1" applyFill="1" applyBorder="1" applyAlignment="1">
      <alignment horizontal="center" vertical="top" wrapText="1"/>
    </xf>
    <xf numFmtId="3" fontId="12" fillId="0" borderId="3" xfId="6" applyNumberFormat="1" applyFont="1" applyFill="1" applyBorder="1" applyAlignment="1">
      <alignment vertical="center"/>
    </xf>
    <xf numFmtId="0" fontId="15" fillId="0" borderId="3" xfId="6" applyFont="1" applyFill="1" applyBorder="1" applyAlignment="1">
      <alignment vertical="center"/>
    </xf>
    <xf numFmtId="0" fontId="15" fillId="0" borderId="3" xfId="6" applyFont="1" applyFill="1" applyBorder="1" applyAlignment="1">
      <alignment vertical="center" wrapText="1"/>
    </xf>
    <xf numFmtId="0" fontId="15" fillId="0" borderId="3" xfId="6" applyFont="1" applyFill="1" applyBorder="1" applyAlignment="1">
      <alignment horizontal="center" vertical="center" wrapText="1"/>
    </xf>
    <xf numFmtId="168" fontId="14" fillId="4" borderId="3" xfId="5" applyFont="1" applyFill="1" applyBorder="1" applyAlignment="1" applyProtection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3" xfId="7" applyFont="1" applyFill="1" applyBorder="1" applyAlignment="1">
      <alignment vertical="center" wrapText="1"/>
    </xf>
    <xf numFmtId="3" fontId="3" fillId="0" borderId="3" xfId="8" applyNumberFormat="1" applyFont="1" applyBorder="1" applyAlignment="1">
      <alignment vertical="center"/>
    </xf>
    <xf numFmtId="4" fontId="3" fillId="0" borderId="3" xfId="8" applyNumberFormat="1" applyFont="1" applyBorder="1" applyAlignment="1">
      <alignment vertical="center"/>
    </xf>
    <xf numFmtId="167" fontId="3" fillId="0" borderId="3" xfId="7" applyNumberFormat="1" applyFont="1" applyBorder="1" applyAlignment="1">
      <alignment vertical="center"/>
    </xf>
    <xf numFmtId="4" fontId="3" fillId="0" borderId="3" xfId="7" applyNumberFormat="1" applyFont="1" applyBorder="1" applyAlignment="1">
      <alignment vertical="center"/>
    </xf>
    <xf numFmtId="0" fontId="3" fillId="3" borderId="3" xfId="7" applyFont="1" applyFill="1" applyBorder="1" applyAlignment="1">
      <alignment horizontal="center" vertical="top" wrapText="1"/>
    </xf>
    <xf numFmtId="168" fontId="19" fillId="4" borderId="3" xfId="5" applyFont="1" applyFill="1" applyBorder="1" applyAlignment="1" applyProtection="1">
      <alignment horizontal="left" vertical="center"/>
    </xf>
    <xf numFmtId="168" fontId="19" fillId="4" borderId="22" xfId="5" applyFont="1" applyFill="1" applyBorder="1" applyAlignment="1" applyProtection="1">
      <alignment horizontal="left" vertical="center"/>
    </xf>
    <xf numFmtId="0" fontId="15" fillId="3" borderId="3" xfId="6" applyFont="1" applyFill="1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11" fillId="3" borderId="17" xfId="2" applyNumberFormat="1" applyFont="1" applyFill="1" applyBorder="1" applyAlignment="1">
      <alignment horizontal="center" vertical="top" wrapText="1"/>
    </xf>
    <xf numFmtId="0" fontId="11" fillId="3" borderId="2" xfId="2" applyNumberFormat="1" applyFont="1" applyFill="1" applyBorder="1" applyAlignment="1">
      <alignment horizontal="center" vertical="top" wrapText="1"/>
    </xf>
    <xf numFmtId="0" fontId="11" fillId="3" borderId="18" xfId="2" applyNumberFormat="1" applyFont="1" applyFill="1" applyBorder="1" applyAlignment="1">
      <alignment horizontal="center" vertical="top" wrapText="1"/>
    </xf>
    <xf numFmtId="0" fontId="11" fillId="3" borderId="7" xfId="2" applyNumberFormat="1" applyFont="1" applyFill="1" applyBorder="1" applyAlignment="1">
      <alignment horizontal="center" vertical="top" wrapText="1"/>
    </xf>
    <xf numFmtId="0" fontId="11" fillId="3" borderId="9" xfId="2" applyNumberFormat="1" applyFont="1" applyFill="1" applyBorder="1" applyAlignment="1">
      <alignment horizontal="center" vertical="top" wrapText="1"/>
    </xf>
    <xf numFmtId="0" fontId="11" fillId="3" borderId="10" xfId="2" applyNumberFormat="1" applyFont="1" applyFill="1" applyBorder="1" applyAlignment="1">
      <alignment horizontal="center" vertical="top" wrapText="1"/>
    </xf>
    <xf numFmtId="0" fontId="11" fillId="3" borderId="4" xfId="2" applyNumberFormat="1" applyFont="1" applyFill="1" applyBorder="1" applyAlignment="1">
      <alignment horizontal="center" vertical="top" wrapText="1"/>
    </xf>
    <xf numFmtId="0" fontId="11" fillId="3" borderId="14" xfId="2" applyNumberFormat="1" applyFont="1" applyFill="1" applyBorder="1" applyAlignment="1">
      <alignment horizontal="center" vertical="top" wrapText="1"/>
    </xf>
    <xf numFmtId="0" fontId="11" fillId="3" borderId="15" xfId="2" applyNumberFormat="1" applyFont="1" applyFill="1" applyBorder="1" applyAlignment="1">
      <alignment horizontal="center" vertical="top" wrapText="1"/>
    </xf>
    <xf numFmtId="0" fontId="11" fillId="3" borderId="16" xfId="2" applyNumberFormat="1" applyFont="1" applyFill="1" applyBorder="1" applyAlignment="1">
      <alignment horizontal="center" vertical="top" wrapText="1"/>
    </xf>
    <xf numFmtId="0" fontId="6" fillId="0" borderId="8" xfId="3" applyFont="1" applyBorder="1" applyAlignment="1">
      <alignment horizontal="left" vertical="center"/>
    </xf>
    <xf numFmtId="0" fontId="5" fillId="3" borderId="3" xfId="2" applyNumberFormat="1" applyFont="1" applyFill="1" applyBorder="1" applyAlignment="1">
      <alignment horizontal="center" vertical="top" wrapText="1"/>
    </xf>
    <xf numFmtId="0" fontId="6" fillId="3" borderId="3" xfId="3" applyFont="1" applyFill="1" applyBorder="1" applyAlignment="1">
      <alignment horizontal="center" vertical="top"/>
    </xf>
    <xf numFmtId="0" fontId="5" fillId="3" borderId="5" xfId="2" applyNumberFormat="1" applyFont="1" applyFill="1" applyBorder="1" applyAlignment="1">
      <alignment horizontal="center" vertical="top" wrapText="1"/>
    </xf>
    <xf numFmtId="0" fontId="5" fillId="3" borderId="0" xfId="2" applyNumberFormat="1" applyFont="1" applyFill="1" applyBorder="1" applyAlignment="1">
      <alignment horizontal="center" vertical="top" wrapText="1"/>
    </xf>
    <xf numFmtId="0" fontId="5" fillId="3" borderId="6" xfId="2" applyNumberFormat="1" applyFont="1" applyFill="1" applyBorder="1" applyAlignment="1">
      <alignment horizontal="center" vertical="top" wrapText="1"/>
    </xf>
    <xf numFmtId="0" fontId="6" fillId="3" borderId="7" xfId="3" applyFont="1" applyFill="1" applyBorder="1" applyAlignment="1">
      <alignment horizontal="center" vertical="top"/>
    </xf>
    <xf numFmtId="0" fontId="6" fillId="3" borderId="9" xfId="3" applyFont="1" applyFill="1" applyBorder="1" applyAlignment="1">
      <alignment horizontal="center" vertical="top"/>
    </xf>
    <xf numFmtId="0" fontId="6" fillId="3" borderId="10" xfId="3" applyFont="1" applyFill="1" applyBorder="1" applyAlignment="1">
      <alignment horizontal="center" vertical="top"/>
    </xf>
    <xf numFmtId="0" fontId="15" fillId="0" borderId="3" xfId="3" applyNumberFormat="1" applyFont="1" applyFill="1" applyBorder="1" applyAlignment="1">
      <alignment horizontal="left" vertical="center" wrapText="1"/>
    </xf>
    <xf numFmtId="0" fontId="15" fillId="3" borderId="3" xfId="0" applyFont="1" applyFill="1" applyBorder="1" applyAlignment="1">
      <alignment horizontal="center" vertical="top"/>
    </xf>
    <xf numFmtId="0" fontId="3" fillId="3" borderId="3" xfId="4" applyFont="1" applyFill="1" applyBorder="1" applyAlignment="1">
      <alignment horizontal="center" vertical="top"/>
    </xf>
    <xf numFmtId="0" fontId="3" fillId="3" borderId="7" xfId="4" applyFont="1" applyFill="1" applyBorder="1" applyAlignment="1">
      <alignment horizontal="center" vertical="top"/>
    </xf>
    <xf numFmtId="0" fontId="3" fillId="3" borderId="11" xfId="4" applyFont="1" applyFill="1" applyBorder="1" applyAlignment="1">
      <alignment horizontal="center" vertical="top"/>
    </xf>
    <xf numFmtId="0" fontId="3" fillId="3" borderId="10" xfId="4" applyFont="1" applyFill="1" applyBorder="1" applyAlignment="1">
      <alignment horizontal="center" vertical="top"/>
    </xf>
    <xf numFmtId="0" fontId="3" fillId="3" borderId="12" xfId="4" applyFont="1" applyFill="1" applyBorder="1" applyAlignment="1">
      <alignment horizontal="center" vertical="top"/>
    </xf>
    <xf numFmtId="0" fontId="15" fillId="0" borderId="3" xfId="0" applyFont="1" applyFill="1" applyBorder="1" applyAlignment="1">
      <alignment horizontal="center" vertical="center" textRotation="90"/>
    </xf>
    <xf numFmtId="0" fontId="3" fillId="0" borderId="3" xfId="0" applyFont="1" applyFill="1" applyBorder="1" applyAlignment="1">
      <alignment horizontal="center" vertical="center" textRotation="90"/>
    </xf>
    <xf numFmtId="0" fontId="15" fillId="0" borderId="3" xfId="0" applyFont="1" applyFill="1" applyBorder="1" applyAlignment="1">
      <alignment horizontal="left" vertical="center"/>
    </xf>
    <xf numFmtId="0" fontId="11" fillId="3" borderId="3" xfId="2" applyNumberFormat="1" applyFont="1" applyFill="1" applyBorder="1" applyAlignment="1">
      <alignment horizontal="center" vertical="top" wrapText="1"/>
    </xf>
    <xf numFmtId="0" fontId="3" fillId="3" borderId="3" xfId="0" applyFont="1" applyFill="1" applyBorder="1" applyAlignment="1">
      <alignment horizontal="center" vertical="top"/>
    </xf>
    <xf numFmtId="0" fontId="10" fillId="3" borderId="3" xfId="0" applyFont="1" applyFill="1" applyBorder="1" applyAlignment="1">
      <alignment horizontal="center" vertical="top"/>
    </xf>
    <xf numFmtId="0" fontId="10" fillId="3" borderId="7" xfId="0" applyFont="1" applyFill="1" applyBorder="1" applyAlignment="1">
      <alignment horizontal="center" vertical="top" wrapText="1"/>
    </xf>
    <xf numFmtId="0" fontId="10" fillId="3" borderId="9" xfId="0" applyFont="1" applyFill="1" applyBorder="1" applyAlignment="1">
      <alignment horizontal="center" vertical="top" wrapText="1"/>
    </xf>
    <xf numFmtId="0" fontId="10" fillId="3" borderId="10" xfId="0" applyFont="1" applyFill="1" applyBorder="1" applyAlignment="1">
      <alignment horizontal="center"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7" xfId="0" applyFont="1" applyFill="1" applyBorder="1" applyAlignment="1">
      <alignment horizontal="center" vertical="top" wrapText="1"/>
    </xf>
    <xf numFmtId="0" fontId="3" fillId="3" borderId="9" xfId="0" applyFont="1" applyFill="1" applyBorder="1" applyAlignment="1">
      <alignment horizontal="center" vertical="top" wrapText="1"/>
    </xf>
    <xf numFmtId="0" fontId="3" fillId="3" borderId="10" xfId="0" applyFont="1" applyFill="1" applyBorder="1" applyAlignment="1">
      <alignment horizontal="center" vertical="top" wrapText="1"/>
    </xf>
    <xf numFmtId="0" fontId="5" fillId="3" borderId="1" xfId="2" applyNumberFormat="1" applyFont="1" applyFill="1" applyBorder="1" applyAlignment="1">
      <alignment horizontal="center" vertical="top" wrapText="1"/>
    </xf>
    <xf numFmtId="0" fontId="5" fillId="3" borderId="4" xfId="2" applyNumberFormat="1" applyFont="1" applyFill="1" applyBorder="1" applyAlignment="1">
      <alignment horizontal="center" vertical="top" wrapText="1"/>
    </xf>
    <xf numFmtId="0" fontId="11" fillId="3" borderId="1" xfId="2" applyNumberFormat="1" applyFont="1" applyFill="1" applyBorder="1" applyAlignment="1">
      <alignment horizontal="center" vertical="top" wrapText="1"/>
    </xf>
    <xf numFmtId="0" fontId="15" fillId="0" borderId="8" xfId="3" applyFont="1" applyBorder="1" applyAlignment="1">
      <alignment horizontal="left" vertical="center"/>
    </xf>
    <xf numFmtId="0" fontId="11" fillId="3" borderId="19" xfId="2" applyNumberFormat="1" applyFont="1" applyFill="1" applyBorder="1" applyAlignment="1">
      <alignment horizontal="center" vertical="top" wrapText="1"/>
    </xf>
    <xf numFmtId="0" fontId="11" fillId="3" borderId="20" xfId="2" applyNumberFormat="1" applyFont="1" applyFill="1" applyBorder="1" applyAlignment="1">
      <alignment horizontal="center" vertical="top" wrapText="1"/>
    </xf>
    <xf numFmtId="0" fontId="11" fillId="3" borderId="21" xfId="2" applyNumberFormat="1" applyFont="1" applyFill="1" applyBorder="1" applyAlignment="1">
      <alignment horizontal="center" vertical="top" wrapText="1"/>
    </xf>
    <xf numFmtId="0" fontId="5" fillId="3" borderId="19" xfId="2" applyNumberFormat="1" applyFont="1" applyFill="1" applyBorder="1" applyAlignment="1">
      <alignment horizontal="center" vertical="top" wrapText="1"/>
    </xf>
    <xf numFmtId="0" fontId="5" fillId="3" borderId="20" xfId="2" applyNumberFormat="1" applyFont="1" applyFill="1" applyBorder="1" applyAlignment="1">
      <alignment horizontal="center" vertical="top" wrapText="1"/>
    </xf>
    <xf numFmtId="0" fontId="5" fillId="3" borderId="21" xfId="2" applyNumberFormat="1" applyFont="1" applyFill="1" applyBorder="1" applyAlignment="1">
      <alignment horizontal="center" vertical="top" wrapText="1"/>
    </xf>
    <xf numFmtId="0" fontId="10" fillId="3" borderId="3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/>
    </xf>
    <xf numFmtId="0" fontId="11" fillId="3" borderId="4" xfId="2" applyNumberFormat="1" applyFont="1" applyFill="1" applyBorder="1" applyAlignment="1">
      <alignment horizontal="center" vertical="center" wrapText="1"/>
    </xf>
    <xf numFmtId="0" fontId="11" fillId="3" borderId="14" xfId="2" applyNumberFormat="1" applyFont="1" applyFill="1" applyBorder="1" applyAlignment="1">
      <alignment horizontal="center" vertical="center" wrapText="1"/>
    </xf>
    <xf numFmtId="0" fontId="11" fillId="3" borderId="1" xfId="2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0" fillId="3" borderId="7" xfId="0" applyFont="1" applyFill="1" applyBorder="1" applyAlignment="1">
      <alignment horizontal="center" vertical="top"/>
    </xf>
    <xf numFmtId="0" fontId="10" fillId="3" borderId="10" xfId="0" applyFont="1" applyFill="1" applyBorder="1" applyAlignment="1">
      <alignment horizontal="center" vertical="top"/>
    </xf>
    <xf numFmtId="0" fontId="10" fillId="0" borderId="8" xfId="0" applyFont="1" applyFill="1" applyBorder="1" applyAlignment="1">
      <alignment horizontal="left" vertical="top"/>
    </xf>
    <xf numFmtId="0" fontId="10" fillId="0" borderId="0" xfId="0" applyFont="1" applyFill="1" applyBorder="1" applyAlignment="1">
      <alignment horizontal="left" vertical="top"/>
    </xf>
    <xf numFmtId="0" fontId="10" fillId="3" borderId="11" xfId="0" applyFont="1" applyFill="1" applyBorder="1" applyAlignment="1">
      <alignment horizontal="center" vertical="top"/>
    </xf>
    <xf numFmtId="0" fontId="10" fillId="3" borderId="13" xfId="0" applyFont="1" applyFill="1" applyBorder="1" applyAlignment="1">
      <alignment horizontal="center" vertical="top"/>
    </xf>
    <xf numFmtId="0" fontId="10" fillId="3" borderId="12" xfId="0" applyFont="1" applyFill="1" applyBorder="1" applyAlignment="1">
      <alignment horizontal="center" vertical="top"/>
    </xf>
    <xf numFmtId="0" fontId="10" fillId="3" borderId="9" xfId="0" applyFont="1" applyFill="1" applyBorder="1" applyAlignment="1">
      <alignment horizontal="center" vertical="top"/>
    </xf>
    <xf numFmtId="0" fontId="10" fillId="0" borderId="0" xfId="0" applyFont="1" applyFill="1" applyAlignment="1">
      <alignment horizontal="left" vertical="center" wrapText="1"/>
    </xf>
    <xf numFmtId="0" fontId="11" fillId="3" borderId="11" xfId="2" applyNumberFormat="1" applyFont="1" applyFill="1" applyBorder="1" applyAlignment="1">
      <alignment horizontal="center" vertical="top" wrapText="1"/>
    </xf>
    <xf numFmtId="0" fontId="11" fillId="3" borderId="13" xfId="2" applyNumberFormat="1" applyFont="1" applyFill="1" applyBorder="1" applyAlignment="1">
      <alignment horizontal="center" vertical="top" wrapText="1"/>
    </xf>
    <xf numFmtId="0" fontId="11" fillId="3" borderId="12" xfId="2" applyNumberFormat="1" applyFont="1" applyFill="1" applyBorder="1" applyAlignment="1">
      <alignment horizontal="center" vertical="top" wrapText="1"/>
    </xf>
    <xf numFmtId="168" fontId="16" fillId="4" borderId="7" xfId="5" applyFont="1" applyFill="1" applyBorder="1" applyAlignment="1" applyProtection="1">
      <alignment horizontal="left" vertical="center"/>
    </xf>
    <xf numFmtId="168" fontId="16" fillId="4" borderId="9" xfId="5" applyFont="1" applyFill="1" applyBorder="1" applyAlignment="1" applyProtection="1">
      <alignment horizontal="left" vertical="center"/>
    </xf>
    <xf numFmtId="168" fontId="16" fillId="4" borderId="10" xfId="5" applyFont="1" applyFill="1" applyBorder="1" applyAlignment="1" applyProtection="1">
      <alignment horizontal="left" vertical="center"/>
    </xf>
    <xf numFmtId="168" fontId="16" fillId="4" borderId="7" xfId="5" applyFont="1" applyFill="1" applyBorder="1" applyAlignment="1" applyProtection="1">
      <alignment horizontal="left" vertical="center" wrapText="1"/>
    </xf>
    <xf numFmtId="168" fontId="16" fillId="4" borderId="9" xfId="5" applyFont="1" applyFill="1" applyBorder="1" applyAlignment="1" applyProtection="1">
      <alignment horizontal="left" vertical="center" wrapText="1"/>
    </xf>
    <xf numFmtId="168" fontId="16" fillId="4" borderId="10" xfId="5" applyFont="1" applyFill="1" applyBorder="1" applyAlignment="1" applyProtection="1">
      <alignment horizontal="left" vertical="center" wrapText="1"/>
    </xf>
    <xf numFmtId="0" fontId="5" fillId="3" borderId="17" xfId="2" applyNumberFormat="1" applyFont="1" applyFill="1" applyBorder="1" applyAlignment="1">
      <alignment horizontal="center" vertical="top" wrapText="1"/>
    </xf>
    <xf numFmtId="0" fontId="5" fillId="3" borderId="2" xfId="2" applyNumberFormat="1" applyFont="1" applyFill="1" applyBorder="1" applyAlignment="1">
      <alignment horizontal="center" vertical="top" wrapText="1"/>
    </xf>
    <xf numFmtId="0" fontId="5" fillId="3" borderId="18" xfId="2" applyNumberFormat="1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15" fillId="3" borderId="3" xfId="6" applyFont="1" applyFill="1" applyBorder="1" applyAlignment="1">
      <alignment horizontal="center" vertical="center" wrapText="1"/>
    </xf>
    <xf numFmtId="0" fontId="12" fillId="0" borderId="3" xfId="6" applyFont="1" applyFill="1" applyBorder="1" applyAlignment="1">
      <alignment horizontal="left" vertical="center" wrapText="1"/>
    </xf>
    <xf numFmtId="0" fontId="12" fillId="0" borderId="3" xfId="6" applyFont="1" applyFill="1" applyBorder="1" applyAlignment="1">
      <alignment horizontal="left" vertical="center"/>
    </xf>
    <xf numFmtId="168" fontId="14" fillId="4" borderId="3" xfId="5" applyFont="1" applyFill="1" applyBorder="1" applyAlignment="1" applyProtection="1">
      <alignment horizontal="center" vertical="center"/>
    </xf>
    <xf numFmtId="0" fontId="5" fillId="3" borderId="3" xfId="0" applyFont="1" applyFill="1" applyBorder="1" applyAlignment="1">
      <alignment horizontal="center" vertical="top" wrapText="1"/>
    </xf>
    <xf numFmtId="0" fontId="3" fillId="3" borderId="7" xfId="0" applyFont="1" applyFill="1" applyBorder="1" applyAlignment="1">
      <alignment horizontal="center" vertical="top"/>
    </xf>
    <xf numFmtId="0" fontId="3" fillId="3" borderId="9" xfId="0" applyFont="1" applyFill="1" applyBorder="1" applyAlignment="1">
      <alignment horizontal="center" vertical="top"/>
    </xf>
    <xf numFmtId="0" fontId="3" fillId="3" borderId="10" xfId="0" applyFont="1" applyFill="1" applyBorder="1" applyAlignment="1">
      <alignment horizontal="center" vertical="top"/>
    </xf>
    <xf numFmtId="0" fontId="3" fillId="0" borderId="8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3" fillId="3" borderId="3" xfId="7" applyFont="1" applyFill="1" applyBorder="1" applyAlignment="1">
      <alignment horizontal="center" vertical="top"/>
    </xf>
    <xf numFmtId="0" fontId="3" fillId="3" borderId="3" xfId="7" applyFont="1" applyFill="1" applyBorder="1" applyAlignment="1">
      <alignment horizontal="center" vertical="top" wrapText="1"/>
    </xf>
    <xf numFmtId="168" fontId="19" fillId="4" borderId="7" xfId="5" applyFont="1" applyFill="1" applyBorder="1" applyAlignment="1" applyProtection="1">
      <alignment horizontal="center" vertical="center"/>
    </xf>
    <xf numFmtId="168" fontId="19" fillId="4" borderId="9" xfId="5" applyFont="1" applyFill="1" applyBorder="1" applyAlignment="1" applyProtection="1">
      <alignment horizontal="center" vertical="center"/>
    </xf>
    <xf numFmtId="168" fontId="19" fillId="4" borderId="10" xfId="5" applyFont="1" applyFill="1" applyBorder="1" applyAlignment="1" applyProtection="1">
      <alignment horizontal="center" vertical="center"/>
    </xf>
  </cellXfs>
  <cellStyles count="9">
    <cellStyle name="Kolumna" xfId="2"/>
    <cellStyle name="Normalny" xfId="0" builtinId="0"/>
    <cellStyle name="Normalny 2" xfId="3"/>
    <cellStyle name="Normalny 3" xfId="7"/>
    <cellStyle name="Normalny 4" xfId="4"/>
    <cellStyle name="Normalny_GM1298-N" xfId="5"/>
    <cellStyle name="Normalny_PKD+program kontrolny" xfId="6"/>
    <cellStyle name="Procentowy" xfId="1" builtinId="5"/>
    <cellStyle name="Procentowy 2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workbookViewId="0">
      <selection activeCell="A2" sqref="A2:K4"/>
    </sheetView>
  </sheetViews>
  <sheetFormatPr defaultColWidth="9" defaultRowHeight="15"/>
  <cols>
    <col min="1" max="1" width="8" style="96" customWidth="1"/>
    <col min="2" max="2" width="22.625" style="96" customWidth="1"/>
    <col min="3" max="11" width="8.625" style="96" customWidth="1"/>
    <col min="12" max="16384" width="9" style="96"/>
  </cols>
  <sheetData>
    <row r="1" spans="1:11">
      <c r="A1" s="150" t="s">
        <v>422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</row>
    <row r="2" spans="1:11" ht="15" customHeight="1">
      <c r="A2" s="206" t="s">
        <v>343</v>
      </c>
      <c r="B2" s="209" t="s">
        <v>344</v>
      </c>
      <c r="C2" s="203" t="s">
        <v>911</v>
      </c>
      <c r="D2" s="204"/>
      <c r="E2" s="204"/>
      <c r="F2" s="204"/>
      <c r="G2" s="204"/>
      <c r="H2" s="204"/>
      <c r="I2" s="204"/>
      <c r="J2" s="204"/>
      <c r="K2" s="205"/>
    </row>
    <row r="3" spans="1:11">
      <c r="A3" s="207"/>
      <c r="B3" s="207"/>
      <c r="C3" s="200" t="s">
        <v>1</v>
      </c>
      <c r="D3" s="201"/>
      <c r="E3" s="202"/>
      <c r="F3" s="200" t="s">
        <v>454</v>
      </c>
      <c r="G3" s="201"/>
      <c r="H3" s="202"/>
      <c r="I3" s="200" t="s">
        <v>455</v>
      </c>
      <c r="J3" s="201"/>
      <c r="K3" s="202"/>
    </row>
    <row r="4" spans="1:11">
      <c r="A4" s="208"/>
      <c r="B4" s="208"/>
      <c r="C4" s="151" t="s">
        <v>2</v>
      </c>
      <c r="D4" s="151" t="s">
        <v>3</v>
      </c>
      <c r="E4" s="151" t="s">
        <v>4</v>
      </c>
      <c r="F4" s="151" t="s">
        <v>2</v>
      </c>
      <c r="G4" s="151" t="s">
        <v>3</v>
      </c>
      <c r="H4" s="151" t="s">
        <v>4</v>
      </c>
      <c r="I4" s="151" t="s">
        <v>2</v>
      </c>
      <c r="J4" s="151" t="s">
        <v>3</v>
      </c>
      <c r="K4" s="151" t="s">
        <v>4</v>
      </c>
    </row>
    <row r="5" spans="1:11">
      <c r="A5" s="12" t="s">
        <v>5</v>
      </c>
      <c r="B5" s="13" t="s">
        <v>6</v>
      </c>
      <c r="C5" s="152">
        <v>62.9</v>
      </c>
      <c r="D5" s="152">
        <v>64.5</v>
      </c>
      <c r="E5" s="152">
        <v>66.099999999999994</v>
      </c>
      <c r="F5" s="152">
        <v>69.2</v>
      </c>
      <c r="G5" s="152">
        <v>71</v>
      </c>
      <c r="H5" s="152">
        <v>72.8</v>
      </c>
      <c r="I5" s="152">
        <v>56.6</v>
      </c>
      <c r="J5" s="152">
        <v>58.1</v>
      </c>
      <c r="K5" s="152">
        <v>59.5</v>
      </c>
    </row>
    <row r="6" spans="1:11">
      <c r="A6" s="98" t="s">
        <v>423</v>
      </c>
      <c r="B6" s="153" t="s">
        <v>424</v>
      </c>
      <c r="C6" s="154">
        <v>63.2</v>
      </c>
      <c r="D6" s="154">
        <v>65.599999999999994</v>
      </c>
      <c r="E6" s="154">
        <v>66.2</v>
      </c>
      <c r="F6" s="154">
        <v>70.3</v>
      </c>
      <c r="G6" s="154">
        <v>72.599999999999994</v>
      </c>
      <c r="H6" s="154">
        <v>73.099999999999994</v>
      </c>
      <c r="I6" s="154">
        <v>56.4</v>
      </c>
      <c r="J6" s="154">
        <v>58.6</v>
      </c>
      <c r="K6" s="154">
        <v>59.4</v>
      </c>
    </row>
    <row r="7" spans="1:11">
      <c r="A7" s="12" t="s">
        <v>7</v>
      </c>
      <c r="B7" s="13" t="s">
        <v>425</v>
      </c>
      <c r="C7" s="152">
        <v>60.9</v>
      </c>
      <c r="D7" s="152">
        <v>62.1</v>
      </c>
      <c r="E7" s="152">
        <v>63.4</v>
      </c>
      <c r="F7" s="152">
        <v>68.599999999999994</v>
      </c>
      <c r="G7" s="152">
        <v>69.5</v>
      </c>
      <c r="H7" s="152">
        <v>71.5</v>
      </c>
      <c r="I7" s="152">
        <v>53.3</v>
      </c>
      <c r="J7" s="152">
        <v>54.8</v>
      </c>
      <c r="K7" s="152">
        <v>55.6</v>
      </c>
    </row>
    <row r="8" spans="1:11">
      <c r="A8" s="98" t="s">
        <v>426</v>
      </c>
      <c r="B8" s="153" t="s">
        <v>427</v>
      </c>
      <c r="C8" s="154">
        <v>61.3</v>
      </c>
      <c r="D8" s="154">
        <v>62.4</v>
      </c>
      <c r="E8" s="154">
        <v>63.4</v>
      </c>
      <c r="F8" s="154">
        <v>66</v>
      </c>
      <c r="G8" s="154">
        <v>68.2</v>
      </c>
      <c r="H8" s="154">
        <v>69.599999999999994</v>
      </c>
      <c r="I8" s="154">
        <v>56.6</v>
      </c>
      <c r="J8" s="154">
        <v>56.5</v>
      </c>
      <c r="K8" s="154">
        <v>56.9</v>
      </c>
    </row>
    <row r="9" spans="1:11">
      <c r="A9" s="98" t="s">
        <v>428</v>
      </c>
      <c r="B9" s="100" t="s">
        <v>429</v>
      </c>
      <c r="C9" s="154">
        <v>61.8</v>
      </c>
      <c r="D9" s="154">
        <v>64</v>
      </c>
      <c r="E9" s="154">
        <v>65.2</v>
      </c>
      <c r="F9" s="154">
        <v>67.8</v>
      </c>
      <c r="G9" s="154">
        <v>70.2</v>
      </c>
      <c r="H9" s="154">
        <v>71.900000000000006</v>
      </c>
      <c r="I9" s="154">
        <v>55.8</v>
      </c>
      <c r="J9" s="154">
        <v>57.7</v>
      </c>
      <c r="K9" s="154">
        <v>58.4</v>
      </c>
    </row>
    <row r="10" spans="1:11">
      <c r="A10" s="98" t="s">
        <v>430</v>
      </c>
      <c r="B10" s="153" t="s">
        <v>431</v>
      </c>
      <c r="C10" s="154">
        <v>64.8</v>
      </c>
      <c r="D10" s="154">
        <v>66.599999999999994</v>
      </c>
      <c r="E10" s="154">
        <v>68.8</v>
      </c>
      <c r="F10" s="154">
        <v>70.2</v>
      </c>
      <c r="G10" s="154">
        <v>72.3</v>
      </c>
      <c r="H10" s="154">
        <v>75</v>
      </c>
      <c r="I10" s="154">
        <v>59.3</v>
      </c>
      <c r="J10" s="154">
        <v>61</v>
      </c>
      <c r="K10" s="154">
        <v>62.8</v>
      </c>
    </row>
    <row r="11" spans="1:11">
      <c r="A11" s="98" t="s">
        <v>432</v>
      </c>
      <c r="B11" s="100" t="s">
        <v>433</v>
      </c>
      <c r="C11" s="154">
        <v>62.2</v>
      </c>
      <c r="D11" s="154">
        <v>64.599999999999994</v>
      </c>
      <c r="E11" s="154">
        <v>65.900000000000006</v>
      </c>
      <c r="F11" s="154">
        <v>68.7</v>
      </c>
      <c r="G11" s="154">
        <v>71.3</v>
      </c>
      <c r="H11" s="154">
        <v>71.900000000000006</v>
      </c>
      <c r="I11" s="154">
        <v>55.8</v>
      </c>
      <c r="J11" s="154">
        <v>57.9</v>
      </c>
      <c r="K11" s="154">
        <v>60</v>
      </c>
    </row>
    <row r="12" spans="1:11">
      <c r="A12" s="98" t="s">
        <v>434</v>
      </c>
      <c r="B12" s="153" t="s">
        <v>435</v>
      </c>
      <c r="C12" s="154">
        <v>68.7</v>
      </c>
      <c r="D12" s="154">
        <v>69</v>
      </c>
      <c r="E12" s="154">
        <v>70.099999999999994</v>
      </c>
      <c r="F12" s="154">
        <v>74</v>
      </c>
      <c r="G12" s="154">
        <v>74</v>
      </c>
      <c r="H12" s="154">
        <v>75.8</v>
      </c>
      <c r="I12" s="154">
        <v>63.6</v>
      </c>
      <c r="J12" s="154">
        <v>64.2</v>
      </c>
      <c r="K12" s="154">
        <v>64.599999999999994</v>
      </c>
    </row>
    <row r="13" spans="1:11">
      <c r="A13" s="98" t="s">
        <v>436</v>
      </c>
      <c r="B13" s="100" t="s">
        <v>437</v>
      </c>
      <c r="C13" s="154">
        <v>63</v>
      </c>
      <c r="D13" s="154">
        <v>64.599999999999994</v>
      </c>
      <c r="E13" s="154">
        <v>66.7</v>
      </c>
      <c r="F13" s="154">
        <v>70.599999999999994</v>
      </c>
      <c r="G13" s="154">
        <v>73.599999999999994</v>
      </c>
      <c r="H13" s="154">
        <v>76.400000000000006</v>
      </c>
      <c r="I13" s="154">
        <v>55.2</v>
      </c>
      <c r="J13" s="154">
        <v>55.6</v>
      </c>
      <c r="K13" s="154">
        <v>56.9</v>
      </c>
    </row>
    <row r="14" spans="1:11">
      <c r="A14" s="98" t="s">
        <v>438</v>
      </c>
      <c r="B14" s="153" t="s">
        <v>439</v>
      </c>
      <c r="C14" s="154">
        <v>57.4</v>
      </c>
      <c r="D14" s="154">
        <v>61.2</v>
      </c>
      <c r="E14" s="154">
        <v>62.9</v>
      </c>
      <c r="F14" s="154">
        <v>64.099999999999994</v>
      </c>
      <c r="G14" s="154">
        <v>67.900000000000006</v>
      </c>
      <c r="H14" s="154">
        <v>69.7</v>
      </c>
      <c r="I14" s="154">
        <v>50.7</v>
      </c>
      <c r="J14" s="154">
        <v>54.3</v>
      </c>
      <c r="K14" s="154">
        <v>55.8</v>
      </c>
    </row>
    <row r="15" spans="1:11">
      <c r="A15" s="98" t="s">
        <v>440</v>
      </c>
      <c r="B15" s="100" t="s">
        <v>441</v>
      </c>
      <c r="C15" s="154">
        <v>64</v>
      </c>
      <c r="D15" s="154">
        <v>65.099999999999994</v>
      </c>
      <c r="E15" s="154">
        <v>66</v>
      </c>
      <c r="F15" s="154">
        <v>69.400000000000006</v>
      </c>
      <c r="G15" s="154">
        <v>71.400000000000006</v>
      </c>
      <c r="H15" s="154">
        <v>72.3</v>
      </c>
      <c r="I15" s="154">
        <v>58.7</v>
      </c>
      <c r="J15" s="154">
        <v>58.6</v>
      </c>
      <c r="K15" s="154">
        <v>59.7</v>
      </c>
    </row>
    <row r="16" spans="1:11">
      <c r="A16" s="98" t="s">
        <v>442</v>
      </c>
      <c r="B16" s="153" t="s">
        <v>443</v>
      </c>
      <c r="C16" s="154">
        <v>63.8</v>
      </c>
      <c r="D16" s="154">
        <v>65.599999999999994</v>
      </c>
      <c r="E16" s="154">
        <v>67.7</v>
      </c>
      <c r="F16" s="154">
        <v>71.2</v>
      </c>
      <c r="G16" s="154">
        <v>73.5</v>
      </c>
      <c r="H16" s="154">
        <v>75.3</v>
      </c>
      <c r="I16" s="154">
        <v>56.4</v>
      </c>
      <c r="J16" s="154">
        <v>57.8</v>
      </c>
      <c r="K16" s="154">
        <v>60.1</v>
      </c>
    </row>
    <row r="17" spans="1:11">
      <c r="A17" s="98" t="s">
        <v>444</v>
      </c>
      <c r="B17" s="100" t="s">
        <v>445</v>
      </c>
      <c r="C17" s="154">
        <v>59.9</v>
      </c>
      <c r="D17" s="154">
        <v>62.6</v>
      </c>
      <c r="E17" s="154">
        <v>64.3</v>
      </c>
      <c r="F17" s="154">
        <v>66.400000000000006</v>
      </c>
      <c r="G17" s="154">
        <v>67.900000000000006</v>
      </c>
      <c r="H17" s="154">
        <v>69.900000000000006</v>
      </c>
      <c r="I17" s="154">
        <v>53.6</v>
      </c>
      <c r="J17" s="154">
        <v>57.4</v>
      </c>
      <c r="K17" s="154">
        <v>58.8</v>
      </c>
    </row>
    <row r="18" spans="1:11">
      <c r="A18" s="98" t="s">
        <v>446</v>
      </c>
      <c r="B18" s="153" t="s">
        <v>447</v>
      </c>
      <c r="C18" s="154">
        <v>61.1</v>
      </c>
      <c r="D18" s="154">
        <v>62.2</v>
      </c>
      <c r="E18" s="154">
        <v>63.6</v>
      </c>
      <c r="F18" s="154">
        <v>66.3</v>
      </c>
      <c r="G18" s="154">
        <v>68.5</v>
      </c>
      <c r="H18" s="154">
        <v>69.5</v>
      </c>
      <c r="I18" s="154">
        <v>55.7</v>
      </c>
      <c r="J18" s="154">
        <v>55.7</v>
      </c>
      <c r="K18" s="154">
        <v>57</v>
      </c>
    </row>
    <row r="19" spans="1:11">
      <c r="A19" s="98" t="s">
        <v>448</v>
      </c>
      <c r="B19" s="100" t="s">
        <v>449</v>
      </c>
      <c r="C19" s="154">
        <v>56.9</v>
      </c>
      <c r="D19" s="154">
        <v>58.6</v>
      </c>
      <c r="E19" s="154">
        <v>60.8</v>
      </c>
      <c r="F19" s="154">
        <v>63.4</v>
      </c>
      <c r="G19" s="154">
        <v>66</v>
      </c>
      <c r="H19" s="154">
        <v>68.599999999999994</v>
      </c>
      <c r="I19" s="154">
        <v>50.4</v>
      </c>
      <c r="J19" s="154">
        <v>51.1</v>
      </c>
      <c r="K19" s="154">
        <v>52.9</v>
      </c>
    </row>
    <row r="20" spans="1:11">
      <c r="A20" s="98" t="s">
        <v>450</v>
      </c>
      <c r="B20" s="153" t="s">
        <v>451</v>
      </c>
      <c r="C20" s="154">
        <v>65.400000000000006</v>
      </c>
      <c r="D20" s="154">
        <v>66.599999999999994</v>
      </c>
      <c r="E20" s="154">
        <v>69.2</v>
      </c>
      <c r="F20" s="154">
        <v>73.7</v>
      </c>
      <c r="G20" s="154">
        <v>74.8</v>
      </c>
      <c r="H20" s="154">
        <v>77.599999999999994</v>
      </c>
      <c r="I20" s="154">
        <v>57.3</v>
      </c>
      <c r="J20" s="154">
        <v>58.4</v>
      </c>
      <c r="K20" s="154">
        <v>60.7</v>
      </c>
    </row>
    <row r="21" spans="1:11">
      <c r="A21" s="98" t="s">
        <v>452</v>
      </c>
      <c r="B21" s="100" t="s">
        <v>453</v>
      </c>
      <c r="C21" s="154">
        <v>59.9</v>
      </c>
      <c r="D21" s="154">
        <v>60.5</v>
      </c>
      <c r="E21" s="154">
        <v>63</v>
      </c>
      <c r="F21" s="154">
        <v>66.8</v>
      </c>
      <c r="G21" s="154">
        <v>67</v>
      </c>
      <c r="H21" s="154">
        <v>69</v>
      </c>
      <c r="I21" s="154">
        <v>53.3</v>
      </c>
      <c r="J21" s="154">
        <v>53.9</v>
      </c>
      <c r="K21" s="154">
        <v>57.2</v>
      </c>
    </row>
    <row r="22" spans="1:11">
      <c r="A22" s="155" t="s">
        <v>1126</v>
      </c>
      <c r="B22" s="155"/>
      <c r="C22" s="155"/>
      <c r="D22" s="155"/>
      <c r="E22" s="155"/>
      <c r="F22" s="149"/>
      <c r="G22" s="149"/>
      <c r="H22" s="149"/>
      <c r="I22" s="149"/>
      <c r="J22" s="149"/>
      <c r="K22" s="149"/>
    </row>
  </sheetData>
  <mergeCells count="6">
    <mergeCell ref="I3:K3"/>
    <mergeCell ref="C2:K2"/>
    <mergeCell ref="A2:A4"/>
    <mergeCell ref="B2:B4"/>
    <mergeCell ref="C3:E3"/>
    <mergeCell ref="F3:H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0"/>
  <sheetViews>
    <sheetView topLeftCell="A4" zoomScaleNormal="100" workbookViewId="0">
      <selection activeCell="G36" sqref="G36"/>
    </sheetView>
  </sheetViews>
  <sheetFormatPr defaultColWidth="9" defaultRowHeight="15"/>
  <cols>
    <col min="1" max="1" width="7.375" style="37" customWidth="1"/>
    <col min="2" max="2" width="23" style="32" bestFit="1" customWidth="1"/>
    <col min="3" max="3" width="10" style="32" customWidth="1"/>
    <col min="4" max="4" width="9" style="32" bestFit="1" customWidth="1"/>
    <col min="5" max="5" width="11.5" style="32" customWidth="1"/>
    <col min="6" max="6" width="9.75" style="32" customWidth="1"/>
    <col min="7" max="7" width="11.125" style="32" customWidth="1"/>
    <col min="8" max="9" width="11.5" style="32" customWidth="1"/>
    <col min="10" max="10" width="9.375" style="32" customWidth="1"/>
    <col min="11" max="11" width="11.125" style="32" customWidth="1"/>
    <col min="12" max="13" width="11.5" style="32" customWidth="1"/>
    <col min="14" max="14" width="10.125" style="32" customWidth="1"/>
    <col min="15" max="16384" width="9" style="32"/>
  </cols>
  <sheetData>
    <row r="1" spans="1:14">
      <c r="A1" s="31" t="s">
        <v>1117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4">
      <c r="A2" s="211" t="s">
        <v>0</v>
      </c>
      <c r="B2" s="211" t="s">
        <v>344</v>
      </c>
      <c r="C2" s="212" t="s">
        <v>912</v>
      </c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</row>
    <row r="3" spans="1:14">
      <c r="A3" s="211"/>
      <c r="B3" s="211"/>
      <c r="C3" s="216">
        <v>2015</v>
      </c>
      <c r="D3" s="217"/>
      <c r="E3" s="217"/>
      <c r="F3" s="218"/>
      <c r="G3" s="212">
        <v>2016</v>
      </c>
      <c r="H3" s="212"/>
      <c r="I3" s="212"/>
      <c r="J3" s="212"/>
      <c r="K3" s="212">
        <v>2017</v>
      </c>
      <c r="L3" s="212"/>
      <c r="M3" s="212"/>
      <c r="N3" s="212"/>
    </row>
    <row r="4" spans="1:14" s="33" customFormat="1" ht="60">
      <c r="A4" s="211"/>
      <c r="B4" s="211"/>
      <c r="C4" s="47" t="s">
        <v>1</v>
      </c>
      <c r="D4" s="47" t="s">
        <v>350</v>
      </c>
      <c r="E4" s="47" t="s">
        <v>398</v>
      </c>
      <c r="F4" s="47" t="s">
        <v>351</v>
      </c>
      <c r="G4" s="47" t="s">
        <v>1</v>
      </c>
      <c r="H4" s="47" t="s">
        <v>350</v>
      </c>
      <c r="I4" s="47" t="s">
        <v>398</v>
      </c>
      <c r="J4" s="47" t="s">
        <v>351</v>
      </c>
      <c r="K4" s="47" t="s">
        <v>1</v>
      </c>
      <c r="L4" s="47" t="s">
        <v>350</v>
      </c>
      <c r="M4" s="47" t="s">
        <v>398</v>
      </c>
      <c r="N4" s="47" t="s">
        <v>351</v>
      </c>
    </row>
    <row r="5" spans="1:14" s="5" customFormat="1">
      <c r="A5" s="8" t="s">
        <v>5</v>
      </c>
      <c r="B5" s="3" t="s">
        <v>6</v>
      </c>
      <c r="C5" s="9">
        <f>C35/C35</f>
        <v>1</v>
      </c>
      <c r="D5" s="9">
        <f t="shared" ref="D5:F5" si="0">D35/$C35</f>
        <v>0.21006763258473132</v>
      </c>
      <c r="E5" s="9">
        <f t="shared" si="0"/>
        <v>0.26942793532908332</v>
      </c>
      <c r="F5" s="9">
        <f t="shared" si="0"/>
        <v>0.52050443208618535</v>
      </c>
      <c r="G5" s="9">
        <f>G35/$G35</f>
        <v>1</v>
      </c>
      <c r="H5" s="9">
        <f t="shared" ref="H5:J5" si="1">H35/$G35</f>
        <v>0.20462670796508922</v>
      </c>
      <c r="I5" s="9">
        <f t="shared" si="1"/>
        <v>0.26941609041312148</v>
      </c>
      <c r="J5" s="9">
        <f t="shared" si="1"/>
        <v>0.52595720162178927</v>
      </c>
      <c r="K5" s="9">
        <f>K35/$K35</f>
        <v>1</v>
      </c>
      <c r="L5" s="9">
        <f t="shared" ref="L5:N5" si="2">L35/$K35</f>
        <v>0.20034132250980208</v>
      </c>
      <c r="M5" s="9">
        <f t="shared" si="2"/>
        <v>0.27086601291586954</v>
      </c>
      <c r="N5" s="9">
        <f t="shared" si="2"/>
        <v>0.52879266457432839</v>
      </c>
    </row>
    <row r="6" spans="1:14" s="5" customFormat="1" ht="30">
      <c r="A6" s="61" t="s">
        <v>7</v>
      </c>
      <c r="B6" s="6" t="s">
        <v>349</v>
      </c>
      <c r="C6" s="9">
        <f>C36/$C36</f>
        <v>1</v>
      </c>
      <c r="D6" s="9">
        <f t="shared" ref="D6:F6" si="3">D36/$C36</f>
        <v>0.19207406303473859</v>
      </c>
      <c r="E6" s="9">
        <f t="shared" si="3"/>
        <v>0.30687284421229921</v>
      </c>
      <c r="F6" s="9">
        <f t="shared" si="3"/>
        <v>0.50105309275296217</v>
      </c>
      <c r="G6" s="9">
        <f t="shared" ref="G6:J6" si="4">G36/$G36</f>
        <v>1</v>
      </c>
      <c r="H6" s="9">
        <f t="shared" si="4"/>
        <v>0.18830086118464884</v>
      </c>
      <c r="I6" s="9">
        <f t="shared" si="4"/>
        <v>0.30526581100469191</v>
      </c>
      <c r="J6" s="9">
        <f t="shared" si="4"/>
        <v>0.5064333278106592</v>
      </c>
      <c r="K6" s="9">
        <f t="shared" ref="K6:N6" si="5">K36/$K36</f>
        <v>1</v>
      </c>
      <c r="L6" s="9">
        <f t="shared" si="5"/>
        <v>0.18552464027591281</v>
      </c>
      <c r="M6" s="9">
        <f t="shared" si="5"/>
        <v>0.3054592705937052</v>
      </c>
      <c r="N6" s="9">
        <f t="shared" si="5"/>
        <v>0.50901608913038199</v>
      </c>
    </row>
    <row r="7" spans="1:14">
      <c r="A7" s="7" t="s">
        <v>8</v>
      </c>
      <c r="B7" s="34" t="s">
        <v>9</v>
      </c>
      <c r="C7" s="10">
        <f t="shared" ref="C7:F29" si="6">C37/$C37</f>
        <v>1</v>
      </c>
      <c r="D7" s="10">
        <f t="shared" si="6"/>
        <v>0.35076016134036614</v>
      </c>
      <c r="E7" s="10">
        <f t="shared" si="6"/>
        <v>0.18313682904126591</v>
      </c>
      <c r="F7" s="10">
        <f t="shared" si="6"/>
        <v>0.46610300961836798</v>
      </c>
      <c r="G7" s="10">
        <f t="shared" ref="G7:J7" si="7">G37/$G37</f>
        <v>1</v>
      </c>
      <c r="H7" s="10">
        <f t="shared" si="7"/>
        <v>0.34345509893455101</v>
      </c>
      <c r="I7" s="10">
        <f t="shared" si="7"/>
        <v>0.1819634703196347</v>
      </c>
      <c r="J7" s="10">
        <f t="shared" si="7"/>
        <v>0.47458143074581433</v>
      </c>
      <c r="K7" s="10">
        <f t="shared" ref="K7:N7" si="8">K37/$K37</f>
        <v>1</v>
      </c>
      <c r="L7" s="10">
        <f t="shared" si="8"/>
        <v>0.33996983408748116</v>
      </c>
      <c r="M7" s="10">
        <f t="shared" si="8"/>
        <v>0.18265460030165911</v>
      </c>
      <c r="N7" s="10">
        <f t="shared" si="8"/>
        <v>0.47737556561085975</v>
      </c>
    </row>
    <row r="8" spans="1:14">
      <c r="A8" s="7" t="s">
        <v>28</v>
      </c>
      <c r="B8" s="34" t="s">
        <v>29</v>
      </c>
      <c r="C8" s="10">
        <f t="shared" si="6"/>
        <v>1</v>
      </c>
      <c r="D8" s="10">
        <f t="shared" si="6"/>
        <v>0.27732137306274701</v>
      </c>
      <c r="E8" s="10">
        <f t="shared" si="6"/>
        <v>0.41724765753363824</v>
      </c>
      <c r="F8" s="10">
        <f t="shared" si="6"/>
        <v>0.30543096940361475</v>
      </c>
      <c r="G8" s="10">
        <f t="shared" ref="G8:J8" si="9">G38/$G38</f>
        <v>1</v>
      </c>
      <c r="H8" s="10">
        <f t="shared" si="9"/>
        <v>0.26735019170292507</v>
      </c>
      <c r="I8" s="10">
        <f t="shared" si="9"/>
        <v>0.42015250075388788</v>
      </c>
      <c r="J8" s="10">
        <f t="shared" si="9"/>
        <v>0.312497307543187</v>
      </c>
      <c r="K8" s="10">
        <f t="shared" ref="K8:N8" si="10">K38/$K38</f>
        <v>1</v>
      </c>
      <c r="L8" s="10">
        <f t="shared" si="10"/>
        <v>0.26112185686653772</v>
      </c>
      <c r="M8" s="10">
        <f t="shared" si="10"/>
        <v>0.42086451938440839</v>
      </c>
      <c r="N8" s="10">
        <f t="shared" si="10"/>
        <v>0.3180136237490539</v>
      </c>
    </row>
    <row r="9" spans="1:14">
      <c r="A9" s="7" t="s">
        <v>50</v>
      </c>
      <c r="B9" s="34" t="s">
        <v>51</v>
      </c>
      <c r="C9" s="10">
        <f t="shared" si="6"/>
        <v>1</v>
      </c>
      <c r="D9" s="10">
        <f t="shared" si="6"/>
        <v>0.18594060176715582</v>
      </c>
      <c r="E9" s="10">
        <f t="shared" si="6"/>
        <v>0.39523568564867073</v>
      </c>
      <c r="F9" s="10">
        <f t="shared" si="6"/>
        <v>0.41882371258417345</v>
      </c>
      <c r="G9" s="10">
        <f t="shared" ref="G9:J9" si="11">G39/$G39</f>
        <v>1</v>
      </c>
      <c r="H9" s="10">
        <f t="shared" si="11"/>
        <v>0.17893947910811317</v>
      </c>
      <c r="I9" s="10">
        <f t="shared" si="11"/>
        <v>0.39621510211729438</v>
      </c>
      <c r="J9" s="10">
        <f t="shared" si="11"/>
        <v>0.42484541877459248</v>
      </c>
      <c r="K9" s="10">
        <f t="shared" ref="K9:N9" si="12">K39/$K39</f>
        <v>1</v>
      </c>
      <c r="L9" s="10">
        <f t="shared" si="12"/>
        <v>0.17398244213886671</v>
      </c>
      <c r="M9" s="10">
        <f t="shared" si="12"/>
        <v>0.4000943190887325</v>
      </c>
      <c r="N9" s="10">
        <f t="shared" si="12"/>
        <v>0.42592323877240079</v>
      </c>
    </row>
    <row r="10" spans="1:14">
      <c r="A10" s="7" t="s">
        <v>68</v>
      </c>
      <c r="B10" s="34" t="s">
        <v>69</v>
      </c>
      <c r="C10" s="10">
        <f t="shared" si="6"/>
        <v>1</v>
      </c>
      <c r="D10" s="10">
        <f t="shared" si="6"/>
        <v>0.31236862019675438</v>
      </c>
      <c r="E10" s="10">
        <f t="shared" si="6"/>
        <v>0.33624821323467585</v>
      </c>
      <c r="F10" s="10">
        <f t="shared" si="6"/>
        <v>0.35138316656856977</v>
      </c>
      <c r="G10" s="10">
        <f t="shared" ref="G10:J10" si="13">G40/$G40</f>
        <v>1</v>
      </c>
      <c r="H10" s="10">
        <f t="shared" si="13"/>
        <v>0.30388285620269828</v>
      </c>
      <c r="I10" s="10">
        <f t="shared" si="13"/>
        <v>0.34435669628167159</v>
      </c>
      <c r="J10" s="10">
        <f t="shared" si="13"/>
        <v>0.35176044751563013</v>
      </c>
      <c r="K10" s="10">
        <f t="shared" ref="K10:N10" si="14">K40/$K40</f>
        <v>1</v>
      </c>
      <c r="L10" s="10">
        <f t="shared" si="14"/>
        <v>0.30051265359264384</v>
      </c>
      <c r="M10" s="10">
        <f t="shared" si="14"/>
        <v>0.34998779396207991</v>
      </c>
      <c r="N10" s="10">
        <f t="shared" si="14"/>
        <v>0.34949955244527625</v>
      </c>
    </row>
    <row r="11" spans="1:14">
      <c r="A11" s="7" t="s">
        <v>84</v>
      </c>
      <c r="B11" s="34" t="s">
        <v>85</v>
      </c>
      <c r="C11" s="10">
        <f t="shared" si="6"/>
        <v>1</v>
      </c>
      <c r="D11" s="10">
        <f t="shared" si="6"/>
        <v>0.38986679352997144</v>
      </c>
      <c r="E11" s="10">
        <f t="shared" si="6"/>
        <v>0.28322232794164287</v>
      </c>
      <c r="F11" s="10">
        <f t="shared" si="6"/>
        <v>0.32691087852838568</v>
      </c>
      <c r="G11" s="10">
        <f t="shared" ref="G11:J11" si="15">G41/$G41</f>
        <v>1</v>
      </c>
      <c r="H11" s="10">
        <f t="shared" si="15"/>
        <v>0.37217220246652039</v>
      </c>
      <c r="I11" s="10">
        <f t="shared" si="15"/>
        <v>0.29651206779148065</v>
      </c>
      <c r="J11" s="10">
        <f t="shared" si="15"/>
        <v>0.33131572974199897</v>
      </c>
      <c r="K11" s="10">
        <f t="shared" ref="K11:N11" si="16">K41/$K41</f>
        <v>1</v>
      </c>
      <c r="L11" s="10">
        <f t="shared" si="16"/>
        <v>0.37081105504932599</v>
      </c>
      <c r="M11" s="10">
        <f t="shared" si="16"/>
        <v>0.29761277204608783</v>
      </c>
      <c r="N11" s="10">
        <f t="shared" si="16"/>
        <v>0.33157617290458619</v>
      </c>
    </row>
    <row r="12" spans="1:14">
      <c r="A12" s="7" t="s">
        <v>98</v>
      </c>
      <c r="B12" s="34" t="s">
        <v>99</v>
      </c>
      <c r="C12" s="10">
        <f t="shared" si="6"/>
        <v>1</v>
      </c>
      <c r="D12" s="10">
        <f t="shared" si="6"/>
        <v>0.46222615188132432</v>
      </c>
      <c r="E12" s="10">
        <f t="shared" si="6"/>
        <v>0.27969348659003829</v>
      </c>
      <c r="F12" s="10">
        <f t="shared" si="6"/>
        <v>0.25808036152863739</v>
      </c>
      <c r="G12" s="10">
        <f t="shared" ref="G12:J12" si="17">G42/$G42</f>
        <v>1</v>
      </c>
      <c r="H12" s="10">
        <f t="shared" si="17"/>
        <v>0.47090635953930898</v>
      </c>
      <c r="I12" s="10">
        <f t="shared" si="17"/>
        <v>0.27381071607411117</v>
      </c>
      <c r="J12" s="10">
        <f t="shared" si="17"/>
        <v>0.25528292438657985</v>
      </c>
      <c r="K12" s="10">
        <f t="shared" ref="K12:N12" si="18">K42/$K42</f>
        <v>1</v>
      </c>
      <c r="L12" s="10">
        <f t="shared" si="18"/>
        <v>0.47126891504302243</v>
      </c>
      <c r="M12" s="10">
        <f t="shared" si="18"/>
        <v>0.27069528236574031</v>
      </c>
      <c r="N12" s="10">
        <f t="shared" si="18"/>
        <v>0.25803580259123726</v>
      </c>
    </row>
    <row r="13" spans="1:14">
      <c r="A13" s="7" t="s">
        <v>112</v>
      </c>
      <c r="B13" s="34" t="s">
        <v>113</v>
      </c>
      <c r="C13" s="10">
        <f t="shared" si="6"/>
        <v>1</v>
      </c>
      <c r="D13" s="10">
        <f t="shared" si="6"/>
        <v>0.19641578893547398</v>
      </c>
      <c r="E13" s="10">
        <f t="shared" si="6"/>
        <v>0.36212802945086409</v>
      </c>
      <c r="F13" s="10">
        <f t="shared" si="6"/>
        <v>0.4414561816136619</v>
      </c>
      <c r="G13" s="10">
        <f t="shared" ref="G13:J13" si="19">G43/$G43</f>
        <v>1</v>
      </c>
      <c r="H13" s="10">
        <f t="shared" si="19"/>
        <v>0.18933650463307072</v>
      </c>
      <c r="I13" s="10">
        <f t="shared" si="19"/>
        <v>0.36762301174371936</v>
      </c>
      <c r="J13" s="10">
        <f t="shared" si="19"/>
        <v>0.44304048362320997</v>
      </c>
      <c r="K13" s="10">
        <f t="shared" ref="K13:N13" si="20">K43/$K43</f>
        <v>1</v>
      </c>
      <c r="L13" s="10">
        <f t="shared" si="20"/>
        <v>0.18549403665276834</v>
      </c>
      <c r="M13" s="10">
        <f t="shared" si="20"/>
        <v>0.36318239115679241</v>
      </c>
      <c r="N13" s="10">
        <f t="shared" si="20"/>
        <v>0.45132357219043923</v>
      </c>
    </row>
    <row r="14" spans="1:14">
      <c r="A14" s="7" t="s">
        <v>132</v>
      </c>
      <c r="B14" s="34" t="s">
        <v>133</v>
      </c>
      <c r="C14" s="10">
        <f t="shared" si="6"/>
        <v>1</v>
      </c>
      <c r="D14" s="10">
        <f t="shared" si="6"/>
        <v>0.42589376609377805</v>
      </c>
      <c r="E14" s="10">
        <f t="shared" si="6"/>
        <v>0.20791664171507276</v>
      </c>
      <c r="F14" s="10">
        <f t="shared" si="6"/>
        <v>0.36618959219114916</v>
      </c>
      <c r="G14" s="10">
        <f t="shared" ref="G14:J14" si="21">G44/$G44</f>
        <v>1</v>
      </c>
      <c r="H14" s="10">
        <f t="shared" si="21"/>
        <v>0.45136729902924944</v>
      </c>
      <c r="I14" s="10">
        <f t="shared" si="21"/>
        <v>0.1581117949368695</v>
      </c>
      <c r="J14" s="10">
        <f t="shared" si="21"/>
        <v>0.39052090603388112</v>
      </c>
      <c r="K14" s="10">
        <f t="shared" ref="K14:N14" si="22">K44/$K44</f>
        <v>1</v>
      </c>
      <c r="L14" s="10">
        <f t="shared" si="22"/>
        <v>0.45775739568531199</v>
      </c>
      <c r="M14" s="10">
        <f t="shared" si="22"/>
        <v>0.14597597209662835</v>
      </c>
      <c r="N14" s="10">
        <f t="shared" si="22"/>
        <v>0.39626663221805969</v>
      </c>
    </row>
    <row r="15" spans="1:14">
      <c r="A15" s="7" t="s">
        <v>152</v>
      </c>
      <c r="B15" s="34" t="s">
        <v>153</v>
      </c>
      <c r="C15" s="10">
        <f t="shared" si="6"/>
        <v>1</v>
      </c>
      <c r="D15" s="10">
        <f t="shared" si="6"/>
        <v>0.33818055916212242</v>
      </c>
      <c r="E15" s="10">
        <f t="shared" si="6"/>
        <v>0.25023803341123518</v>
      </c>
      <c r="F15" s="10">
        <f t="shared" si="6"/>
        <v>0.41158140742664245</v>
      </c>
      <c r="G15" s="10">
        <f t="shared" ref="G15:J15" si="23">G45/$G45</f>
        <v>1</v>
      </c>
      <c r="H15" s="10">
        <f t="shared" si="23"/>
        <v>0.32849058197482894</v>
      </c>
      <c r="I15" s="10">
        <f t="shared" si="23"/>
        <v>0.25829884280766957</v>
      </c>
      <c r="J15" s="10">
        <f t="shared" si="23"/>
        <v>0.41321057521750149</v>
      </c>
      <c r="K15" s="10">
        <f t="shared" ref="K15:N15" si="24">K45/$K45</f>
        <v>1</v>
      </c>
      <c r="L15" s="10">
        <f t="shared" si="24"/>
        <v>0.32449945999833846</v>
      </c>
      <c r="M15" s="10">
        <f t="shared" si="24"/>
        <v>0.26144388136578883</v>
      </c>
      <c r="N15" s="10">
        <f t="shared" si="24"/>
        <v>0.41405665863587271</v>
      </c>
    </row>
    <row r="16" spans="1:14">
      <c r="A16" s="7" t="s">
        <v>162</v>
      </c>
      <c r="B16" s="34" t="s">
        <v>163</v>
      </c>
      <c r="C16" s="10">
        <f t="shared" si="6"/>
        <v>1</v>
      </c>
      <c r="D16" s="10">
        <f t="shared" si="6"/>
        <v>0.29049932218707636</v>
      </c>
      <c r="E16" s="10">
        <f t="shared" si="6"/>
        <v>0.22277451423407141</v>
      </c>
      <c r="F16" s="10">
        <f t="shared" si="6"/>
        <v>0.48672616357885223</v>
      </c>
      <c r="G16" s="10">
        <f t="shared" ref="G16:J16" si="25">G46/$G46</f>
        <v>1</v>
      </c>
      <c r="H16" s="10">
        <f t="shared" si="25"/>
        <v>0.27909751599956611</v>
      </c>
      <c r="I16" s="10">
        <f t="shared" si="25"/>
        <v>0.22464475539646384</v>
      </c>
      <c r="J16" s="10">
        <f t="shared" si="25"/>
        <v>0.49625772860397005</v>
      </c>
      <c r="K16" s="10">
        <f t="shared" ref="K16:N16" si="26">K46/$K46</f>
        <v>1</v>
      </c>
      <c r="L16" s="10">
        <f t="shared" si="26"/>
        <v>0.27624514963057462</v>
      </c>
      <c r="M16" s="10">
        <f t="shared" si="26"/>
        <v>0.23520969542337744</v>
      </c>
      <c r="N16" s="10">
        <f t="shared" si="26"/>
        <v>0.48854515494604794</v>
      </c>
    </row>
    <row r="17" spans="1:14">
      <c r="A17" s="7" t="s">
        <v>174</v>
      </c>
      <c r="B17" s="34" t="s">
        <v>175</v>
      </c>
      <c r="C17" s="10">
        <f t="shared" si="6"/>
        <v>1</v>
      </c>
      <c r="D17" s="10">
        <f t="shared" si="6"/>
        <v>0.55624263839811539</v>
      </c>
      <c r="E17" s="10">
        <f t="shared" si="6"/>
        <v>0.10502552021986651</v>
      </c>
      <c r="F17" s="10">
        <f t="shared" si="6"/>
        <v>0.33873184138201806</v>
      </c>
      <c r="G17" s="10">
        <f t="shared" ref="G17:J17" si="27">G47/$G47</f>
        <v>1</v>
      </c>
      <c r="H17" s="10">
        <f t="shared" si="27"/>
        <v>0.54522757826003454</v>
      </c>
      <c r="I17" s="10">
        <f t="shared" si="27"/>
        <v>0.10927597464951028</v>
      </c>
      <c r="J17" s="10">
        <f t="shared" si="27"/>
        <v>0.34549644709045518</v>
      </c>
      <c r="K17" s="10">
        <f t="shared" ref="K17:N17" si="28">K47/$K47</f>
        <v>1</v>
      </c>
      <c r="L17" s="10">
        <f t="shared" si="28"/>
        <v>0.54662410524279359</v>
      </c>
      <c r="M17" s="10">
        <f t="shared" si="28"/>
        <v>0.10785451731476108</v>
      </c>
      <c r="N17" s="10">
        <f t="shared" si="28"/>
        <v>0.34552137744244532</v>
      </c>
    </row>
    <row r="18" spans="1:14">
      <c r="A18" s="7" t="s">
        <v>190</v>
      </c>
      <c r="B18" s="34" t="s">
        <v>191</v>
      </c>
      <c r="C18" s="10">
        <f t="shared" si="6"/>
        <v>1</v>
      </c>
      <c r="D18" s="10">
        <f t="shared" si="6"/>
        <v>0.40101308569016464</v>
      </c>
      <c r="E18" s="10">
        <f t="shared" si="6"/>
        <v>0.28155339805825241</v>
      </c>
      <c r="F18" s="10">
        <f t="shared" si="6"/>
        <v>0.31743351625158295</v>
      </c>
      <c r="G18" s="10">
        <f t="shared" ref="G18:J18" si="29">G48/$G48</f>
        <v>1</v>
      </c>
      <c r="H18" s="10">
        <f t="shared" si="29"/>
        <v>0.38919361440851413</v>
      </c>
      <c r="I18" s="10">
        <f t="shared" si="29"/>
        <v>0.2963569381907491</v>
      </c>
      <c r="J18" s="10">
        <f t="shared" si="29"/>
        <v>0.31444944740073683</v>
      </c>
      <c r="K18" s="10">
        <f t="shared" ref="K18:N18" si="30">K48/$K48</f>
        <v>1</v>
      </c>
      <c r="L18" s="10">
        <f t="shared" si="30"/>
        <v>0.38823433153330061</v>
      </c>
      <c r="M18" s="10">
        <f t="shared" si="30"/>
        <v>0.31001472754050075</v>
      </c>
      <c r="N18" s="10">
        <f t="shared" si="30"/>
        <v>0.30175094092619864</v>
      </c>
    </row>
    <row r="19" spans="1:14">
      <c r="A19" s="7" t="s">
        <v>204</v>
      </c>
      <c r="B19" s="34" t="s">
        <v>205</v>
      </c>
      <c r="C19" s="10">
        <f t="shared" si="6"/>
        <v>1</v>
      </c>
      <c r="D19" s="10">
        <f t="shared" si="6"/>
        <v>0.34138940067194107</v>
      </c>
      <c r="E19" s="10">
        <f t="shared" si="6"/>
        <v>0.30291535710415085</v>
      </c>
      <c r="F19" s="10">
        <f t="shared" si="6"/>
        <v>0.35569524222390808</v>
      </c>
      <c r="G19" s="10">
        <f t="shared" ref="G19:J19" si="31">G49/$G49</f>
        <v>1</v>
      </c>
      <c r="H19" s="10">
        <f t="shared" si="31"/>
        <v>0.33224926563155688</v>
      </c>
      <c r="I19" s="10">
        <f t="shared" si="31"/>
        <v>0.31032312211498114</v>
      </c>
      <c r="J19" s="10">
        <f t="shared" si="31"/>
        <v>0.35742761225346203</v>
      </c>
      <c r="K19" s="10">
        <f t="shared" ref="K19:N19" si="32">K49/$K49</f>
        <v>1</v>
      </c>
      <c r="L19" s="10">
        <f t="shared" si="32"/>
        <v>0.3163898339003402</v>
      </c>
      <c r="M19" s="10">
        <f t="shared" si="32"/>
        <v>0.28447068240944567</v>
      </c>
      <c r="N19" s="10">
        <f t="shared" si="32"/>
        <v>0.39913948369021413</v>
      </c>
    </row>
    <row r="20" spans="1:14">
      <c r="A20" s="7" t="s">
        <v>214</v>
      </c>
      <c r="B20" s="34" t="s">
        <v>215</v>
      </c>
      <c r="C20" s="10">
        <f t="shared" si="6"/>
        <v>1</v>
      </c>
      <c r="D20" s="10">
        <f t="shared" si="6"/>
        <v>0.21777252151217324</v>
      </c>
      <c r="E20" s="10">
        <f t="shared" si="6"/>
        <v>0.39390726316218749</v>
      </c>
      <c r="F20" s="10">
        <f t="shared" si="6"/>
        <v>0.38832021532563926</v>
      </c>
      <c r="G20" s="10">
        <f t="shared" ref="G20:J20" si="33">G50/$G50</f>
        <v>1</v>
      </c>
      <c r="H20" s="10">
        <f t="shared" si="33"/>
        <v>0.21360823084961017</v>
      </c>
      <c r="I20" s="10">
        <f t="shared" si="33"/>
        <v>0.39361787637649709</v>
      </c>
      <c r="J20" s="10">
        <f t="shared" si="33"/>
        <v>0.3927738927738928</v>
      </c>
      <c r="K20" s="10">
        <f t="shared" ref="K20:N20" si="34">K50/$K50</f>
        <v>1</v>
      </c>
      <c r="L20" s="10">
        <f t="shared" si="34"/>
        <v>0.20989957527884731</v>
      </c>
      <c r="M20" s="10">
        <f t="shared" si="34"/>
        <v>0.39808677013456117</v>
      </c>
      <c r="N20" s="10">
        <f t="shared" si="34"/>
        <v>0.39201365458659149</v>
      </c>
    </row>
    <row r="21" spans="1:14">
      <c r="A21" s="7" t="s">
        <v>238</v>
      </c>
      <c r="B21" s="34" t="s">
        <v>239</v>
      </c>
      <c r="C21" s="10">
        <f t="shared" si="6"/>
        <v>1</v>
      </c>
      <c r="D21" s="10">
        <f t="shared" si="6"/>
        <v>0.32509523367090959</v>
      </c>
      <c r="E21" s="10">
        <f t="shared" si="6"/>
        <v>0.32425903558487412</v>
      </c>
      <c r="F21" s="10">
        <f t="shared" si="6"/>
        <v>0.35064573074421629</v>
      </c>
      <c r="G21" s="10">
        <f t="shared" ref="G21:J21" si="35">G51/$G51</f>
        <v>1</v>
      </c>
      <c r="H21" s="10">
        <f t="shared" si="35"/>
        <v>0.31365958591019089</v>
      </c>
      <c r="I21" s="10">
        <f t="shared" si="35"/>
        <v>0.322219234561262</v>
      </c>
      <c r="J21" s="10">
        <f t="shared" si="35"/>
        <v>0.36412117952854711</v>
      </c>
      <c r="K21" s="10">
        <f t="shared" ref="K21:N21" si="36">K51/$K51</f>
        <v>1</v>
      </c>
      <c r="L21" s="10">
        <f t="shared" si="36"/>
        <v>0.31235202144293056</v>
      </c>
      <c r="M21" s="10">
        <f t="shared" si="36"/>
        <v>0.32494974313156133</v>
      </c>
      <c r="N21" s="10">
        <f t="shared" si="36"/>
        <v>0.36269823542550816</v>
      </c>
    </row>
    <row r="22" spans="1:14">
      <c r="A22" s="7" t="s">
        <v>258</v>
      </c>
      <c r="B22" s="34" t="s">
        <v>259</v>
      </c>
      <c r="C22" s="10">
        <f t="shared" si="6"/>
        <v>1</v>
      </c>
      <c r="D22" s="10">
        <f t="shared" si="6"/>
        <v>0.37396257119609438</v>
      </c>
      <c r="E22" s="10">
        <f t="shared" si="6"/>
        <v>0.29715215622457281</v>
      </c>
      <c r="F22" s="10">
        <f t="shared" si="6"/>
        <v>0.32888527257933281</v>
      </c>
      <c r="G22" s="10">
        <f t="shared" ref="G22:J22" si="37">G52/$G52</f>
        <v>1</v>
      </c>
      <c r="H22" s="10">
        <f t="shared" si="37"/>
        <v>0.36491534854145141</v>
      </c>
      <c r="I22" s="10">
        <f t="shared" si="37"/>
        <v>0.29520705826245924</v>
      </c>
      <c r="J22" s="10">
        <f t="shared" si="37"/>
        <v>0.33987759319608934</v>
      </c>
      <c r="K22" s="10">
        <f t="shared" ref="K22:N22" si="38">K52/$K52</f>
        <v>1</v>
      </c>
      <c r="L22" s="10">
        <f t="shared" si="38"/>
        <v>0.35849787069299266</v>
      </c>
      <c r="M22" s="10">
        <f t="shared" si="38"/>
        <v>0.29918699186991871</v>
      </c>
      <c r="N22" s="10">
        <f t="shared" si="38"/>
        <v>0.34231513743708863</v>
      </c>
    </row>
    <row r="23" spans="1:14">
      <c r="A23" s="7" t="s">
        <v>272</v>
      </c>
      <c r="B23" s="34" t="s">
        <v>273</v>
      </c>
      <c r="C23" s="10">
        <f t="shared" si="6"/>
        <v>1</v>
      </c>
      <c r="D23" s="10">
        <f t="shared" si="6"/>
        <v>0.40778886385580948</v>
      </c>
      <c r="E23" s="10">
        <f t="shared" si="6"/>
        <v>0.28333869756463897</v>
      </c>
      <c r="F23" s="10">
        <f t="shared" si="6"/>
        <v>0.30887243857955154</v>
      </c>
      <c r="G23" s="10">
        <f t="shared" ref="G23:J23" si="39">G53/$G53</f>
        <v>1</v>
      </c>
      <c r="H23" s="10">
        <f t="shared" si="39"/>
        <v>0.41083765112262521</v>
      </c>
      <c r="I23" s="10">
        <f t="shared" si="39"/>
        <v>0.27838946459412783</v>
      </c>
      <c r="J23" s="10">
        <f t="shared" si="39"/>
        <v>0.31077288428324695</v>
      </c>
      <c r="K23" s="10">
        <f t="shared" ref="K23:N23" si="40">K53/$K53</f>
        <v>1</v>
      </c>
      <c r="L23" s="10">
        <f t="shared" si="40"/>
        <v>0.40082382762991126</v>
      </c>
      <c r="M23" s="10">
        <f t="shared" si="40"/>
        <v>0.28115758343895225</v>
      </c>
      <c r="N23" s="10">
        <f t="shared" si="40"/>
        <v>0.31801858893113644</v>
      </c>
    </row>
    <row r="24" spans="1:14">
      <c r="A24" s="7" t="s">
        <v>284</v>
      </c>
      <c r="B24" s="34" t="s">
        <v>285</v>
      </c>
      <c r="C24" s="10">
        <f t="shared" si="6"/>
        <v>1</v>
      </c>
      <c r="D24" s="10">
        <f t="shared" si="6"/>
        <v>0.55930281989513952</v>
      </c>
      <c r="E24" s="10">
        <f t="shared" si="6"/>
        <v>0.14590713712153416</v>
      </c>
      <c r="F24" s="10">
        <f t="shared" si="6"/>
        <v>0.29479004298332623</v>
      </c>
      <c r="G24" s="10">
        <f t="shared" ref="G24:J24" si="41">G54/$G54</f>
        <v>1</v>
      </c>
      <c r="H24" s="10">
        <f t="shared" si="41"/>
        <v>0.54559697709782962</v>
      </c>
      <c r="I24" s="10">
        <f t="shared" si="41"/>
        <v>0.15404820054375373</v>
      </c>
      <c r="J24" s="10">
        <f t="shared" si="41"/>
        <v>0.30035482235841665</v>
      </c>
      <c r="K24" s="10">
        <f t="shared" ref="K24:N24" si="42">K54/$K54</f>
        <v>1</v>
      </c>
      <c r="L24" s="10">
        <f t="shared" si="42"/>
        <v>0.53624371005031957</v>
      </c>
      <c r="M24" s="10">
        <f t="shared" si="42"/>
        <v>0.15531075751393988</v>
      </c>
      <c r="N24" s="10">
        <f t="shared" si="42"/>
        <v>0.30844553243574052</v>
      </c>
    </row>
    <row r="25" spans="1:14">
      <c r="A25" s="7" t="s">
        <v>312</v>
      </c>
      <c r="B25" s="34" t="s">
        <v>313</v>
      </c>
      <c r="C25" s="10">
        <f t="shared" si="6"/>
        <v>1</v>
      </c>
      <c r="D25" s="10">
        <f t="shared" si="6"/>
        <v>0.35490891002922342</v>
      </c>
      <c r="E25" s="10">
        <f t="shared" si="6"/>
        <v>0.20773487533420382</v>
      </c>
      <c r="F25" s="10">
        <f t="shared" si="6"/>
        <v>0.43735621463657276</v>
      </c>
      <c r="G25" s="10">
        <f t="shared" ref="G25:J25" si="43">G55/$G55</f>
        <v>1</v>
      </c>
      <c r="H25" s="10">
        <f t="shared" si="43"/>
        <v>0.34073456753378178</v>
      </c>
      <c r="I25" s="10">
        <f t="shared" si="43"/>
        <v>0.22543008512411453</v>
      </c>
      <c r="J25" s="10">
        <f t="shared" si="43"/>
        <v>0.43383534734210372</v>
      </c>
      <c r="K25" s="10">
        <f t="shared" ref="K25:N25" si="44">K55/$K55</f>
        <v>1</v>
      </c>
      <c r="L25" s="10">
        <f t="shared" si="44"/>
        <v>0.34162530646415118</v>
      </c>
      <c r="M25" s="10">
        <f t="shared" si="44"/>
        <v>0.22830831788554684</v>
      </c>
      <c r="N25" s="10">
        <f t="shared" si="44"/>
        <v>0.43006637565030198</v>
      </c>
    </row>
    <row r="26" spans="1:14">
      <c r="A26" s="7" t="s">
        <v>325</v>
      </c>
      <c r="B26" s="34" t="s">
        <v>345</v>
      </c>
      <c r="C26" s="10">
        <f t="shared" si="6"/>
        <v>1</v>
      </c>
      <c r="D26" s="10">
        <f t="shared" si="6"/>
        <v>6.793478260869565E-3</v>
      </c>
      <c r="E26" s="10">
        <f t="shared" si="6"/>
        <v>0.30908267457180499</v>
      </c>
      <c r="F26" s="10">
        <f t="shared" si="6"/>
        <v>0.68412384716732544</v>
      </c>
      <c r="G26" s="10">
        <f t="shared" ref="G26:J26" si="45">G56/$G56</f>
        <v>1</v>
      </c>
      <c r="H26" s="10">
        <f t="shared" si="45"/>
        <v>6.2560115097679454E-3</v>
      </c>
      <c r="I26" s="10">
        <f t="shared" si="45"/>
        <v>0.3102383588881435</v>
      </c>
      <c r="J26" s="10">
        <f t="shared" si="45"/>
        <v>0.6835056296020886</v>
      </c>
      <c r="K26" s="10">
        <f t="shared" ref="K26:N26" si="46">K56/$K56</f>
        <v>1</v>
      </c>
      <c r="L26" s="10">
        <f t="shared" si="46"/>
        <v>6.5527957792286011E-3</v>
      </c>
      <c r="M26" s="10">
        <f t="shared" si="46"/>
        <v>0.30001525773527027</v>
      </c>
      <c r="N26" s="10">
        <f t="shared" si="46"/>
        <v>0.69343194648550111</v>
      </c>
    </row>
    <row r="27" spans="1:14">
      <c r="A27" s="7" t="s">
        <v>328</v>
      </c>
      <c r="B27" s="34" t="s">
        <v>346</v>
      </c>
      <c r="C27" s="10">
        <f t="shared" si="6"/>
        <v>1</v>
      </c>
      <c r="D27" s="10">
        <f t="shared" si="6"/>
        <v>2.289434062527677E-2</v>
      </c>
      <c r="E27" s="10">
        <f t="shared" si="6"/>
        <v>0.36489239217075548</v>
      </c>
      <c r="F27" s="10">
        <f t="shared" si="6"/>
        <v>0.61221326720396774</v>
      </c>
      <c r="G27" s="10">
        <f t="shared" ref="G27:J27" si="47">G57/$G57</f>
        <v>1</v>
      </c>
      <c r="H27" s="10">
        <f t="shared" si="47"/>
        <v>2.2502055476221385E-2</v>
      </c>
      <c r="I27" s="10">
        <f t="shared" si="47"/>
        <v>0.36492275736725949</v>
      </c>
      <c r="J27" s="10">
        <f t="shared" si="47"/>
        <v>0.61257518715651915</v>
      </c>
      <c r="K27" s="10">
        <f t="shared" ref="K27:N27" si="48">K57/$K57</f>
        <v>1</v>
      </c>
      <c r="L27" s="10">
        <f t="shared" si="48"/>
        <v>2.1863874345549737E-2</v>
      </c>
      <c r="M27" s="10">
        <f t="shared" si="48"/>
        <v>0.39794764397905757</v>
      </c>
      <c r="N27" s="10">
        <f t="shared" si="48"/>
        <v>0.58018848167539272</v>
      </c>
    </row>
    <row r="28" spans="1:14">
      <c r="A28" s="7" t="s">
        <v>331</v>
      </c>
      <c r="B28" s="34" t="s">
        <v>347</v>
      </c>
      <c r="C28" s="10">
        <f t="shared" si="6"/>
        <v>1</v>
      </c>
      <c r="D28" s="10">
        <f t="shared" si="6"/>
        <v>7.7624714959547685E-3</v>
      </c>
      <c r="E28" s="10">
        <f t="shared" si="6"/>
        <v>0.27315465592103211</v>
      </c>
      <c r="F28" s="10">
        <f t="shared" si="6"/>
        <v>0.71908287258301318</v>
      </c>
      <c r="G28" s="10">
        <f t="shared" ref="G28:J28" si="49">G58/$G58</f>
        <v>1</v>
      </c>
      <c r="H28" s="10">
        <f t="shared" si="49"/>
        <v>7.7469035580089995E-3</v>
      </c>
      <c r="I28" s="10">
        <f t="shared" si="49"/>
        <v>0.2582919701257132</v>
      </c>
      <c r="J28" s="10">
        <f t="shared" si="49"/>
        <v>0.73396112631627775</v>
      </c>
      <c r="K28" s="10">
        <f t="shared" ref="K28:N28" si="50">K58/$K58</f>
        <v>1</v>
      </c>
      <c r="L28" s="10">
        <f t="shared" si="50"/>
        <v>7.4693846504906066E-3</v>
      </c>
      <c r="M28" s="10">
        <f t="shared" si="50"/>
        <v>0.2488172206587054</v>
      </c>
      <c r="N28" s="10">
        <f t="shared" si="50"/>
        <v>0.743713394690804</v>
      </c>
    </row>
    <row r="29" spans="1:14">
      <c r="A29" s="7" t="s">
        <v>334</v>
      </c>
      <c r="B29" s="34" t="s">
        <v>348</v>
      </c>
      <c r="C29" s="10">
        <f t="shared" si="6"/>
        <v>1</v>
      </c>
      <c r="D29" s="10">
        <f t="shared" si="6"/>
        <v>1.7455184754968135E-2</v>
      </c>
      <c r="E29" s="10">
        <f t="shared" si="6"/>
        <v>0.4483094214045773</v>
      </c>
      <c r="F29" s="10">
        <f t="shared" si="6"/>
        <v>0.5342353938404546</v>
      </c>
      <c r="G29" s="10">
        <f t="shared" ref="G29:J29" si="51">G59/$G59</f>
        <v>1</v>
      </c>
      <c r="H29" s="10">
        <f t="shared" si="51"/>
        <v>1.8017156159316306E-2</v>
      </c>
      <c r="I29" s="10">
        <f t="shared" si="51"/>
        <v>0.42941420325903251</v>
      </c>
      <c r="J29" s="10">
        <f t="shared" si="51"/>
        <v>0.55256864058165123</v>
      </c>
      <c r="K29" s="10">
        <f t="shared" ref="K29:N29" si="52">K59/$K59</f>
        <v>1</v>
      </c>
      <c r="L29" s="10">
        <f t="shared" si="52"/>
        <v>1.7125252952369448E-2</v>
      </c>
      <c r="M29" s="10">
        <f t="shared" si="52"/>
        <v>0.44610226826542632</v>
      </c>
      <c r="N29" s="10">
        <f t="shared" si="52"/>
        <v>0.53677247878220424</v>
      </c>
    </row>
    <row r="30" spans="1:14" ht="21" customHeight="1">
      <c r="A30" s="210" t="s">
        <v>399</v>
      </c>
      <c r="B30" s="210"/>
      <c r="C30" s="210"/>
      <c r="D30" s="210"/>
      <c r="E30" s="210"/>
      <c r="F30" s="210"/>
      <c r="G30" s="210"/>
      <c r="H30" s="210"/>
      <c r="I30" s="210"/>
      <c r="J30" s="210"/>
      <c r="K30" s="210"/>
      <c r="L30" s="210"/>
      <c r="M30" s="210"/>
      <c r="N30" s="210"/>
    </row>
    <row r="32" spans="1:14">
      <c r="A32" s="211" t="s">
        <v>0</v>
      </c>
      <c r="B32" s="213" t="s">
        <v>344</v>
      </c>
      <c r="C32" s="212" t="s">
        <v>1120</v>
      </c>
      <c r="D32" s="212"/>
      <c r="E32" s="212"/>
      <c r="F32" s="212"/>
      <c r="G32" s="212"/>
      <c r="H32" s="212"/>
      <c r="I32" s="212"/>
      <c r="J32" s="212"/>
      <c r="K32" s="212"/>
      <c r="L32" s="212"/>
      <c r="M32" s="212"/>
      <c r="N32" s="212"/>
    </row>
    <row r="33" spans="1:14">
      <c r="A33" s="211"/>
      <c r="B33" s="214"/>
      <c r="C33" s="216">
        <v>2015</v>
      </c>
      <c r="D33" s="217"/>
      <c r="E33" s="217"/>
      <c r="F33" s="218"/>
      <c r="G33" s="212">
        <v>2016</v>
      </c>
      <c r="H33" s="212"/>
      <c r="I33" s="212"/>
      <c r="J33" s="212"/>
      <c r="K33" s="212">
        <v>2017</v>
      </c>
      <c r="L33" s="212"/>
      <c r="M33" s="212"/>
      <c r="N33" s="212"/>
    </row>
    <row r="34" spans="1:14" ht="60">
      <c r="A34" s="211"/>
      <c r="B34" s="215"/>
      <c r="C34" s="47" t="s">
        <v>1</v>
      </c>
      <c r="D34" s="47" t="s">
        <v>350</v>
      </c>
      <c r="E34" s="47" t="s">
        <v>398</v>
      </c>
      <c r="F34" s="47" t="s">
        <v>351</v>
      </c>
      <c r="G34" s="47" t="s">
        <v>1</v>
      </c>
      <c r="H34" s="47" t="s">
        <v>350</v>
      </c>
      <c r="I34" s="47" t="s">
        <v>398</v>
      </c>
      <c r="J34" s="47" t="s">
        <v>351</v>
      </c>
      <c r="K34" s="47" t="s">
        <v>1</v>
      </c>
      <c r="L34" s="47" t="s">
        <v>350</v>
      </c>
      <c r="M34" s="47" t="s">
        <v>398</v>
      </c>
      <c r="N34" s="47" t="s">
        <v>351</v>
      </c>
    </row>
    <row r="35" spans="1:14">
      <c r="A35" s="38" t="s">
        <v>5</v>
      </c>
      <c r="B35" s="41" t="s">
        <v>6</v>
      </c>
      <c r="C35" s="36">
        <v>11280805</v>
      </c>
      <c r="D35" s="36">
        <v>2369732</v>
      </c>
      <c r="E35" s="36">
        <v>3039364</v>
      </c>
      <c r="F35" s="36">
        <v>5871709</v>
      </c>
      <c r="G35" s="36">
        <v>11583009</v>
      </c>
      <c r="H35" s="36">
        <v>2370193</v>
      </c>
      <c r="I35" s="36">
        <v>3120649</v>
      </c>
      <c r="J35" s="36">
        <v>6092167</v>
      </c>
      <c r="K35" s="36">
        <v>11833969</v>
      </c>
      <c r="L35" s="36">
        <v>2370833</v>
      </c>
      <c r="M35" s="36">
        <v>3205420</v>
      </c>
      <c r="N35" s="36">
        <v>6257716</v>
      </c>
    </row>
    <row r="36" spans="1:14" ht="30">
      <c r="A36" s="40" t="s">
        <v>7</v>
      </c>
      <c r="B36" s="42" t="s">
        <v>349</v>
      </c>
      <c r="C36" s="36">
        <v>556931</v>
      </c>
      <c r="D36" s="36">
        <v>106972</v>
      </c>
      <c r="E36" s="36">
        <v>170907</v>
      </c>
      <c r="F36" s="36">
        <v>279052</v>
      </c>
      <c r="G36" s="36">
        <v>567358</v>
      </c>
      <c r="H36" s="36">
        <v>106834</v>
      </c>
      <c r="I36" s="36">
        <v>173195</v>
      </c>
      <c r="J36" s="36">
        <v>287329</v>
      </c>
      <c r="K36" s="36">
        <v>576414</v>
      </c>
      <c r="L36" s="36">
        <v>106939</v>
      </c>
      <c r="M36" s="36">
        <v>176071</v>
      </c>
      <c r="N36" s="36">
        <v>293404</v>
      </c>
    </row>
    <row r="37" spans="1:14">
      <c r="A37" s="7" t="s">
        <v>8</v>
      </c>
      <c r="B37" s="35" t="s">
        <v>9</v>
      </c>
      <c r="C37" s="36">
        <v>12892</v>
      </c>
      <c r="D37" s="36">
        <v>4522</v>
      </c>
      <c r="E37" s="36">
        <v>2361</v>
      </c>
      <c r="F37" s="36">
        <v>6009</v>
      </c>
      <c r="G37" s="36">
        <v>13140</v>
      </c>
      <c r="H37" s="36">
        <v>4513</v>
      </c>
      <c r="I37" s="36">
        <v>2391</v>
      </c>
      <c r="J37" s="36">
        <v>6236</v>
      </c>
      <c r="K37" s="36">
        <v>13260</v>
      </c>
      <c r="L37" s="36">
        <v>4508</v>
      </c>
      <c r="M37" s="36">
        <v>2422</v>
      </c>
      <c r="N37" s="36">
        <v>6330</v>
      </c>
    </row>
    <row r="38" spans="1:14">
      <c r="A38" s="7" t="s">
        <v>28</v>
      </c>
      <c r="B38" s="35" t="s">
        <v>29</v>
      </c>
      <c r="C38" s="36">
        <v>22519</v>
      </c>
      <c r="D38" s="36">
        <v>6245</v>
      </c>
      <c r="E38" s="36">
        <v>9396</v>
      </c>
      <c r="F38" s="36">
        <v>6878</v>
      </c>
      <c r="G38" s="36">
        <v>23213</v>
      </c>
      <c r="H38" s="36">
        <v>6206</v>
      </c>
      <c r="I38" s="36">
        <v>9753</v>
      </c>
      <c r="J38" s="36">
        <v>7254</v>
      </c>
      <c r="K38" s="36">
        <v>23782</v>
      </c>
      <c r="L38" s="36">
        <v>6210</v>
      </c>
      <c r="M38" s="36">
        <v>10009</v>
      </c>
      <c r="N38" s="36">
        <v>7563</v>
      </c>
    </row>
    <row r="39" spans="1:14">
      <c r="A39" s="7" t="s">
        <v>50</v>
      </c>
      <c r="B39" s="35" t="s">
        <v>51</v>
      </c>
      <c r="C39" s="36">
        <v>25691</v>
      </c>
      <c r="D39" s="36">
        <v>4777</v>
      </c>
      <c r="E39" s="36">
        <v>10154</v>
      </c>
      <c r="F39" s="36">
        <v>10760</v>
      </c>
      <c r="G39" s="36">
        <v>26685</v>
      </c>
      <c r="H39" s="36">
        <v>4775</v>
      </c>
      <c r="I39" s="36">
        <v>10573</v>
      </c>
      <c r="J39" s="36">
        <v>11337</v>
      </c>
      <c r="K39" s="36">
        <v>27566</v>
      </c>
      <c r="L39" s="36">
        <v>4796</v>
      </c>
      <c r="M39" s="36">
        <v>11029</v>
      </c>
      <c r="N39" s="36">
        <v>11741</v>
      </c>
    </row>
    <row r="40" spans="1:14">
      <c r="A40" s="7" t="s">
        <v>68</v>
      </c>
      <c r="B40" s="35" t="s">
        <v>69</v>
      </c>
      <c r="C40" s="36">
        <v>11893</v>
      </c>
      <c r="D40" s="36">
        <v>3715</v>
      </c>
      <c r="E40" s="36">
        <v>3999</v>
      </c>
      <c r="F40" s="36">
        <v>4179</v>
      </c>
      <c r="G40" s="36">
        <v>12156</v>
      </c>
      <c r="H40" s="36">
        <v>3694</v>
      </c>
      <c r="I40" s="36">
        <v>4186</v>
      </c>
      <c r="J40" s="36">
        <v>4276</v>
      </c>
      <c r="K40" s="36">
        <v>12289</v>
      </c>
      <c r="L40" s="36">
        <v>3693</v>
      </c>
      <c r="M40" s="36">
        <v>4301</v>
      </c>
      <c r="N40" s="36">
        <v>4295</v>
      </c>
    </row>
    <row r="41" spans="1:14">
      <c r="A41" s="7" t="s">
        <v>84</v>
      </c>
      <c r="B41" s="35" t="s">
        <v>85</v>
      </c>
      <c r="C41" s="36">
        <v>12612</v>
      </c>
      <c r="D41" s="36">
        <v>4917</v>
      </c>
      <c r="E41" s="36">
        <v>3572</v>
      </c>
      <c r="F41" s="36">
        <v>4123</v>
      </c>
      <c r="G41" s="36">
        <v>13217</v>
      </c>
      <c r="H41" s="36">
        <v>4919</v>
      </c>
      <c r="I41" s="36">
        <v>3919</v>
      </c>
      <c r="J41" s="36">
        <v>4379</v>
      </c>
      <c r="K41" s="36">
        <v>13279</v>
      </c>
      <c r="L41" s="36">
        <v>4924</v>
      </c>
      <c r="M41" s="36">
        <v>3952</v>
      </c>
      <c r="N41" s="36">
        <v>4403</v>
      </c>
    </row>
    <row r="42" spans="1:14">
      <c r="A42" s="7" t="s">
        <v>98</v>
      </c>
      <c r="B42" s="35" t="s">
        <v>99</v>
      </c>
      <c r="C42" s="36">
        <v>10179</v>
      </c>
      <c r="D42" s="36">
        <v>4705</v>
      </c>
      <c r="E42" s="36">
        <v>2847</v>
      </c>
      <c r="F42" s="36">
        <v>2627</v>
      </c>
      <c r="G42" s="36">
        <v>9985</v>
      </c>
      <c r="H42" s="36">
        <v>4702</v>
      </c>
      <c r="I42" s="36">
        <v>2734</v>
      </c>
      <c r="J42" s="36">
        <v>2549</v>
      </c>
      <c r="K42" s="36">
        <v>10111</v>
      </c>
      <c r="L42" s="36">
        <v>4765</v>
      </c>
      <c r="M42" s="36">
        <v>2737</v>
      </c>
      <c r="N42" s="36">
        <v>2609</v>
      </c>
    </row>
    <row r="43" spans="1:14">
      <c r="A43" s="7" t="s">
        <v>112</v>
      </c>
      <c r="B43" s="35" t="s">
        <v>113</v>
      </c>
      <c r="C43" s="36">
        <v>39116</v>
      </c>
      <c r="D43" s="36">
        <v>7683</v>
      </c>
      <c r="E43" s="36">
        <v>14165</v>
      </c>
      <c r="F43" s="36">
        <v>17268</v>
      </c>
      <c r="G43" s="36">
        <v>40362</v>
      </c>
      <c r="H43" s="36">
        <v>7642</v>
      </c>
      <c r="I43" s="36">
        <v>14838</v>
      </c>
      <c r="J43" s="36">
        <v>17882</v>
      </c>
      <c r="K43" s="36">
        <v>41252</v>
      </c>
      <c r="L43" s="36">
        <v>7652</v>
      </c>
      <c r="M43" s="36">
        <v>14982</v>
      </c>
      <c r="N43" s="36">
        <v>18618</v>
      </c>
    </row>
    <row r="44" spans="1:14">
      <c r="A44" s="7" t="s">
        <v>132</v>
      </c>
      <c r="B44" s="35" t="s">
        <v>133</v>
      </c>
      <c r="C44" s="36">
        <v>16699</v>
      </c>
      <c r="D44" s="36">
        <v>7112</v>
      </c>
      <c r="E44" s="36">
        <v>3472</v>
      </c>
      <c r="F44" s="36">
        <v>6115</v>
      </c>
      <c r="G44" s="36">
        <v>15761</v>
      </c>
      <c r="H44" s="36">
        <v>7114</v>
      </c>
      <c r="I44" s="36">
        <v>2492</v>
      </c>
      <c r="J44" s="36">
        <v>6155</v>
      </c>
      <c r="K44" s="36">
        <v>15482</v>
      </c>
      <c r="L44" s="36">
        <v>7087</v>
      </c>
      <c r="M44" s="36">
        <v>2260</v>
      </c>
      <c r="N44" s="36">
        <v>6135</v>
      </c>
    </row>
    <row r="45" spans="1:14">
      <c r="A45" s="7" t="s">
        <v>152</v>
      </c>
      <c r="B45" s="35" t="s">
        <v>153</v>
      </c>
      <c r="C45" s="36">
        <v>11553</v>
      </c>
      <c r="D45" s="36">
        <v>3907</v>
      </c>
      <c r="E45" s="36">
        <v>2891</v>
      </c>
      <c r="F45" s="36">
        <v>4755</v>
      </c>
      <c r="G45" s="36">
        <v>11839</v>
      </c>
      <c r="H45" s="36">
        <v>3889</v>
      </c>
      <c r="I45" s="36">
        <v>3058</v>
      </c>
      <c r="J45" s="36">
        <v>4892</v>
      </c>
      <c r="K45" s="36">
        <v>12037</v>
      </c>
      <c r="L45" s="36">
        <v>3906</v>
      </c>
      <c r="M45" s="36">
        <v>3147</v>
      </c>
      <c r="N45" s="36">
        <v>4984</v>
      </c>
    </row>
    <row r="46" spans="1:14">
      <c r="A46" s="7" t="s">
        <v>162</v>
      </c>
      <c r="B46" s="35" t="s">
        <v>163</v>
      </c>
      <c r="C46" s="36">
        <v>17704</v>
      </c>
      <c r="D46" s="36">
        <v>5143</v>
      </c>
      <c r="E46" s="36">
        <v>3944</v>
      </c>
      <c r="F46" s="36">
        <v>8617</v>
      </c>
      <c r="G46" s="36">
        <v>18438</v>
      </c>
      <c r="H46" s="36">
        <v>5146</v>
      </c>
      <c r="I46" s="36">
        <v>4142</v>
      </c>
      <c r="J46" s="36">
        <v>9150</v>
      </c>
      <c r="K46" s="36">
        <v>18813</v>
      </c>
      <c r="L46" s="36">
        <v>5197</v>
      </c>
      <c r="M46" s="36">
        <v>4425</v>
      </c>
      <c r="N46" s="36">
        <v>9191</v>
      </c>
    </row>
    <row r="47" spans="1:14">
      <c r="A47" s="7" t="s">
        <v>174</v>
      </c>
      <c r="B47" s="35" t="s">
        <v>175</v>
      </c>
      <c r="C47" s="36">
        <v>10188</v>
      </c>
      <c r="D47" s="36">
        <v>5667</v>
      </c>
      <c r="E47" s="36">
        <v>1070</v>
      </c>
      <c r="F47" s="36">
        <v>3451</v>
      </c>
      <c r="G47" s="36">
        <v>10414</v>
      </c>
      <c r="H47" s="36">
        <v>5678</v>
      </c>
      <c r="I47" s="36">
        <v>1138</v>
      </c>
      <c r="J47" s="36">
        <v>3598</v>
      </c>
      <c r="K47" s="36">
        <v>10338</v>
      </c>
      <c r="L47" s="36">
        <v>5651</v>
      </c>
      <c r="M47" s="36">
        <v>1115</v>
      </c>
      <c r="N47" s="36">
        <v>3572</v>
      </c>
    </row>
    <row r="48" spans="1:14">
      <c r="A48" s="7" t="s">
        <v>190</v>
      </c>
      <c r="B48" s="35" t="s">
        <v>191</v>
      </c>
      <c r="C48" s="36">
        <v>11845</v>
      </c>
      <c r="D48" s="36">
        <v>4750</v>
      </c>
      <c r="E48" s="36">
        <v>3335</v>
      </c>
      <c r="F48" s="36">
        <v>3760</v>
      </c>
      <c r="G48" s="36">
        <v>12215</v>
      </c>
      <c r="H48" s="36">
        <v>4754</v>
      </c>
      <c r="I48" s="36">
        <v>3620</v>
      </c>
      <c r="J48" s="36">
        <v>3841</v>
      </c>
      <c r="K48" s="36">
        <v>12222</v>
      </c>
      <c r="L48" s="36">
        <v>4745</v>
      </c>
      <c r="M48" s="36">
        <v>3789</v>
      </c>
      <c r="N48" s="36">
        <v>3688</v>
      </c>
    </row>
    <row r="49" spans="1:14">
      <c r="A49" s="7" t="s">
        <v>204</v>
      </c>
      <c r="B49" s="35" t="s">
        <v>205</v>
      </c>
      <c r="C49" s="36">
        <v>9227</v>
      </c>
      <c r="D49" s="36">
        <v>3150</v>
      </c>
      <c r="E49" s="36">
        <v>2795</v>
      </c>
      <c r="F49" s="36">
        <v>3282</v>
      </c>
      <c r="G49" s="36">
        <v>9532</v>
      </c>
      <c r="H49" s="36">
        <v>3167</v>
      </c>
      <c r="I49" s="36">
        <v>2958</v>
      </c>
      <c r="J49" s="36">
        <v>3407</v>
      </c>
      <c r="K49" s="36">
        <v>9994</v>
      </c>
      <c r="L49" s="36">
        <v>3162</v>
      </c>
      <c r="M49" s="36">
        <v>2843</v>
      </c>
      <c r="N49" s="36">
        <v>3989</v>
      </c>
    </row>
    <row r="50" spans="1:14">
      <c r="A50" s="7" t="s">
        <v>214</v>
      </c>
      <c r="B50" s="35" t="s">
        <v>215</v>
      </c>
      <c r="C50" s="36">
        <v>24521</v>
      </c>
      <c r="D50" s="36">
        <v>5340</v>
      </c>
      <c r="E50" s="36">
        <v>9659</v>
      </c>
      <c r="F50" s="36">
        <v>9522</v>
      </c>
      <c r="G50" s="36">
        <v>24882</v>
      </c>
      <c r="H50" s="36">
        <v>5315</v>
      </c>
      <c r="I50" s="36">
        <v>9794</v>
      </c>
      <c r="J50" s="36">
        <v>9773</v>
      </c>
      <c r="K50" s="36">
        <v>25193</v>
      </c>
      <c r="L50" s="36">
        <v>5288</v>
      </c>
      <c r="M50" s="36">
        <v>10029</v>
      </c>
      <c r="N50" s="36">
        <v>9876</v>
      </c>
    </row>
    <row r="51" spans="1:14">
      <c r="A51" s="7" t="s">
        <v>238</v>
      </c>
      <c r="B51" s="35" t="s">
        <v>239</v>
      </c>
      <c r="C51" s="36">
        <v>21526</v>
      </c>
      <c r="D51" s="36">
        <v>6998</v>
      </c>
      <c r="E51" s="36">
        <v>6980</v>
      </c>
      <c r="F51" s="36">
        <v>7548</v>
      </c>
      <c r="G51" s="36">
        <v>22314</v>
      </c>
      <c r="H51" s="36">
        <v>6999</v>
      </c>
      <c r="I51" s="36">
        <v>7190</v>
      </c>
      <c r="J51" s="36">
        <v>8125</v>
      </c>
      <c r="K51" s="36">
        <v>22385</v>
      </c>
      <c r="L51" s="36">
        <v>6992</v>
      </c>
      <c r="M51" s="36">
        <v>7274</v>
      </c>
      <c r="N51" s="36">
        <v>8119</v>
      </c>
    </row>
    <row r="52" spans="1:14">
      <c r="A52" s="7" t="s">
        <v>258</v>
      </c>
      <c r="B52" s="35" t="s">
        <v>259</v>
      </c>
      <c r="C52" s="36">
        <v>12290</v>
      </c>
      <c r="D52" s="36">
        <v>4596</v>
      </c>
      <c r="E52" s="36">
        <v>3652</v>
      </c>
      <c r="F52" s="36">
        <v>4042</v>
      </c>
      <c r="G52" s="36">
        <v>12581</v>
      </c>
      <c r="H52" s="36">
        <v>4591</v>
      </c>
      <c r="I52" s="36">
        <v>3714</v>
      </c>
      <c r="J52" s="36">
        <v>4276</v>
      </c>
      <c r="K52" s="36">
        <v>12915</v>
      </c>
      <c r="L52" s="36">
        <v>4630</v>
      </c>
      <c r="M52" s="36">
        <v>3864</v>
      </c>
      <c r="N52" s="36">
        <v>4421</v>
      </c>
    </row>
    <row r="53" spans="1:14">
      <c r="A53" s="7" t="s">
        <v>272</v>
      </c>
      <c r="B53" s="35" t="s">
        <v>273</v>
      </c>
      <c r="C53" s="36">
        <v>9321</v>
      </c>
      <c r="D53" s="36">
        <v>3801</v>
      </c>
      <c r="E53" s="36">
        <v>2641</v>
      </c>
      <c r="F53" s="36">
        <v>2879</v>
      </c>
      <c r="G53" s="36">
        <v>9264</v>
      </c>
      <c r="H53" s="36">
        <v>3806</v>
      </c>
      <c r="I53" s="36">
        <v>2579</v>
      </c>
      <c r="J53" s="36">
        <v>2879</v>
      </c>
      <c r="K53" s="36">
        <v>9468</v>
      </c>
      <c r="L53" s="36">
        <v>3795</v>
      </c>
      <c r="M53" s="36">
        <v>2662</v>
      </c>
      <c r="N53" s="36">
        <v>3011</v>
      </c>
    </row>
    <row r="54" spans="1:14">
      <c r="A54" s="7" t="s">
        <v>284</v>
      </c>
      <c r="B54" s="35" t="s">
        <v>285</v>
      </c>
      <c r="C54" s="36">
        <v>21171</v>
      </c>
      <c r="D54" s="36">
        <v>11841</v>
      </c>
      <c r="E54" s="36">
        <v>3089</v>
      </c>
      <c r="F54" s="36">
        <v>6241</v>
      </c>
      <c r="G54" s="36">
        <v>21701</v>
      </c>
      <c r="H54" s="36">
        <v>11840</v>
      </c>
      <c r="I54" s="36">
        <v>3343</v>
      </c>
      <c r="J54" s="36">
        <v>6518</v>
      </c>
      <c r="K54" s="36">
        <v>22059</v>
      </c>
      <c r="L54" s="36">
        <v>11829</v>
      </c>
      <c r="M54" s="36">
        <v>3426</v>
      </c>
      <c r="N54" s="36">
        <v>6804</v>
      </c>
    </row>
    <row r="55" spans="1:14">
      <c r="A55" s="7" t="s">
        <v>312</v>
      </c>
      <c r="B55" s="35" t="s">
        <v>313</v>
      </c>
      <c r="C55" s="36">
        <v>16083</v>
      </c>
      <c r="D55" s="36">
        <v>5708</v>
      </c>
      <c r="E55" s="36">
        <v>3341</v>
      </c>
      <c r="F55" s="36">
        <v>7034</v>
      </c>
      <c r="G55" s="36">
        <v>16799</v>
      </c>
      <c r="H55" s="36">
        <v>5724</v>
      </c>
      <c r="I55" s="36">
        <v>3787</v>
      </c>
      <c r="J55" s="36">
        <v>7288</v>
      </c>
      <c r="K55" s="36">
        <v>16723</v>
      </c>
      <c r="L55" s="36">
        <v>5713</v>
      </c>
      <c r="M55" s="36">
        <v>3818</v>
      </c>
      <c r="N55" s="36">
        <v>7192</v>
      </c>
    </row>
    <row r="56" spans="1:14">
      <c r="A56" s="7" t="s">
        <v>325</v>
      </c>
      <c r="B56" s="35" t="s">
        <v>345</v>
      </c>
      <c r="C56" s="36">
        <v>121440</v>
      </c>
      <c r="D56" s="36">
        <v>825</v>
      </c>
      <c r="E56" s="36">
        <v>37535</v>
      </c>
      <c r="F56" s="36">
        <v>83080</v>
      </c>
      <c r="G56" s="36">
        <v>123721</v>
      </c>
      <c r="H56" s="36">
        <v>774</v>
      </c>
      <c r="I56" s="36">
        <v>38383</v>
      </c>
      <c r="J56" s="36">
        <v>84564</v>
      </c>
      <c r="K56" s="36">
        <v>124527</v>
      </c>
      <c r="L56" s="36">
        <v>816</v>
      </c>
      <c r="M56" s="36">
        <v>37360</v>
      </c>
      <c r="N56" s="36">
        <v>86351</v>
      </c>
    </row>
    <row r="57" spans="1:14">
      <c r="A57" s="7" t="s">
        <v>328</v>
      </c>
      <c r="B57" s="35" t="s">
        <v>346</v>
      </c>
      <c r="C57" s="36">
        <v>22582</v>
      </c>
      <c r="D57" s="36">
        <v>517</v>
      </c>
      <c r="E57" s="36">
        <v>8240</v>
      </c>
      <c r="F57" s="36">
        <v>13825</v>
      </c>
      <c r="G57" s="36">
        <v>23109</v>
      </c>
      <c r="H57" s="36">
        <v>520</v>
      </c>
      <c r="I57" s="36">
        <v>8433</v>
      </c>
      <c r="J57" s="36">
        <v>14156</v>
      </c>
      <c r="K57" s="36">
        <v>23875</v>
      </c>
      <c r="L57" s="36">
        <v>522</v>
      </c>
      <c r="M57" s="36">
        <v>9501</v>
      </c>
      <c r="N57" s="36">
        <v>13852</v>
      </c>
    </row>
    <row r="58" spans="1:14">
      <c r="A58" s="7" t="s">
        <v>331</v>
      </c>
      <c r="B58" s="35" t="s">
        <v>347</v>
      </c>
      <c r="C58" s="36">
        <v>64026</v>
      </c>
      <c r="D58" s="36">
        <v>497</v>
      </c>
      <c r="E58" s="36">
        <v>17489</v>
      </c>
      <c r="F58" s="36">
        <v>46040</v>
      </c>
      <c r="G58" s="36">
        <v>64671</v>
      </c>
      <c r="H58" s="36">
        <v>501</v>
      </c>
      <c r="I58" s="36">
        <v>16704</v>
      </c>
      <c r="J58" s="36">
        <v>47466</v>
      </c>
      <c r="K58" s="36">
        <v>65735</v>
      </c>
      <c r="L58" s="36">
        <v>491</v>
      </c>
      <c r="M58" s="36">
        <v>16356</v>
      </c>
      <c r="N58" s="36">
        <v>48888</v>
      </c>
    </row>
    <row r="59" spans="1:14">
      <c r="A59" s="7" t="s">
        <v>334</v>
      </c>
      <c r="B59" s="35" t="s">
        <v>348</v>
      </c>
      <c r="C59" s="36">
        <v>31853</v>
      </c>
      <c r="D59" s="36">
        <v>556</v>
      </c>
      <c r="E59" s="36">
        <v>14280</v>
      </c>
      <c r="F59" s="36">
        <v>17017</v>
      </c>
      <c r="G59" s="36">
        <v>31359</v>
      </c>
      <c r="H59" s="36">
        <v>565</v>
      </c>
      <c r="I59" s="36">
        <v>13466</v>
      </c>
      <c r="J59" s="36">
        <v>17328</v>
      </c>
      <c r="K59" s="36">
        <v>33109</v>
      </c>
      <c r="L59" s="36">
        <v>567</v>
      </c>
      <c r="M59" s="36">
        <v>14770</v>
      </c>
      <c r="N59" s="36">
        <v>17772</v>
      </c>
    </row>
    <row r="60" spans="1:14">
      <c r="A60" s="32" t="s">
        <v>355</v>
      </c>
    </row>
  </sheetData>
  <mergeCells count="13">
    <mergeCell ref="A30:N30"/>
    <mergeCell ref="A32:A34"/>
    <mergeCell ref="G3:J3"/>
    <mergeCell ref="K3:N3"/>
    <mergeCell ref="C2:N2"/>
    <mergeCell ref="B32:B34"/>
    <mergeCell ref="C32:N32"/>
    <mergeCell ref="C33:F33"/>
    <mergeCell ref="G33:J33"/>
    <mergeCell ref="K33:N33"/>
    <mergeCell ref="A2:A4"/>
    <mergeCell ref="B2:B4"/>
    <mergeCell ref="C3:F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2" orientation="landscape" r:id="rId1"/>
  <rowBreaks count="1" manualBreakCount="1">
    <brk id="30" max="16383" man="1"/>
  </rowBreaks>
  <ignoredErrors>
    <ignoredError sqref="A5:A29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>
      <selection activeCell="B5" sqref="B5:B18"/>
    </sheetView>
  </sheetViews>
  <sheetFormatPr defaultColWidth="9" defaultRowHeight="15"/>
  <cols>
    <col min="1" max="1" width="4.25" style="96" customWidth="1"/>
    <col min="2" max="2" width="24.125" style="96" customWidth="1"/>
    <col min="3" max="16384" width="9" style="96"/>
  </cols>
  <sheetData>
    <row r="1" spans="1:7">
      <c r="A1" s="96" t="s">
        <v>1121</v>
      </c>
    </row>
    <row r="2" spans="1:7">
      <c r="A2" s="220" t="s">
        <v>456</v>
      </c>
      <c r="B2" s="220"/>
      <c r="C2" s="221">
        <v>2015</v>
      </c>
      <c r="D2" s="221">
        <v>2016</v>
      </c>
      <c r="E2" s="223">
        <v>2017</v>
      </c>
      <c r="F2" s="221"/>
      <c r="G2" s="221"/>
    </row>
    <row r="3" spans="1:7">
      <c r="A3" s="220"/>
      <c r="B3" s="220"/>
      <c r="C3" s="221"/>
      <c r="D3" s="222"/>
      <c r="E3" s="161"/>
      <c r="F3" s="224" t="s">
        <v>914</v>
      </c>
      <c r="G3" s="221"/>
    </row>
    <row r="4" spans="1:7">
      <c r="A4" s="220"/>
      <c r="B4" s="220"/>
      <c r="C4" s="221" t="s">
        <v>457</v>
      </c>
      <c r="D4" s="221"/>
      <c r="E4" s="225"/>
      <c r="F4" s="221"/>
      <c r="G4" s="162" t="s">
        <v>458</v>
      </c>
    </row>
    <row r="5" spans="1:7">
      <c r="A5" s="226" t="s">
        <v>459</v>
      </c>
      <c r="B5" s="156" t="s">
        <v>460</v>
      </c>
      <c r="C5" s="157">
        <v>3300</v>
      </c>
      <c r="D5" s="157">
        <v>3151</v>
      </c>
      <c r="E5" s="157">
        <v>2949</v>
      </c>
      <c r="F5" s="157">
        <v>-351</v>
      </c>
      <c r="G5" s="158">
        <v>-10.636363636363637</v>
      </c>
    </row>
    <row r="6" spans="1:7">
      <c r="A6" s="227"/>
      <c r="B6" s="156" t="s">
        <v>461</v>
      </c>
      <c r="C6" s="157">
        <v>5069</v>
      </c>
      <c r="D6" s="157">
        <v>4818</v>
      </c>
      <c r="E6" s="157">
        <v>4518</v>
      </c>
      <c r="F6" s="157">
        <v>-551</v>
      </c>
      <c r="G6" s="158">
        <v>-10.869994081672914</v>
      </c>
    </row>
    <row r="7" spans="1:7">
      <c r="A7" s="227"/>
      <c r="B7" s="156" t="s">
        <v>462</v>
      </c>
      <c r="C7" s="157">
        <v>3758</v>
      </c>
      <c r="D7" s="157">
        <v>3550</v>
      </c>
      <c r="E7" s="157">
        <v>3318</v>
      </c>
      <c r="F7" s="157">
        <v>-440</v>
      </c>
      <c r="G7" s="158">
        <v>-11.708355508249069</v>
      </c>
    </row>
    <row r="8" spans="1:7">
      <c r="A8" s="227"/>
      <c r="B8" s="156" t="s">
        <v>463</v>
      </c>
      <c r="C8" s="157">
        <v>6132</v>
      </c>
      <c r="D8" s="157">
        <v>5747</v>
      </c>
      <c r="E8" s="157">
        <v>5311</v>
      </c>
      <c r="F8" s="157">
        <v>-821</v>
      </c>
      <c r="G8" s="158">
        <v>-13.388780169602088</v>
      </c>
    </row>
    <row r="9" spans="1:7">
      <c r="A9" s="227"/>
      <c r="B9" s="156" t="s">
        <v>464</v>
      </c>
      <c r="C9" s="157">
        <v>8738</v>
      </c>
      <c r="D9" s="157">
        <v>8400</v>
      </c>
      <c r="E9" s="157">
        <v>7862</v>
      </c>
      <c r="F9" s="157">
        <v>-876</v>
      </c>
      <c r="G9" s="158">
        <v>-10.025177386129549</v>
      </c>
    </row>
    <row r="10" spans="1:7">
      <c r="A10" s="227"/>
      <c r="B10" s="156" t="s">
        <v>465</v>
      </c>
      <c r="C10" s="157">
        <v>5560</v>
      </c>
      <c r="D10" s="157">
        <v>5294</v>
      </c>
      <c r="E10" s="157">
        <v>4985</v>
      </c>
      <c r="F10" s="157">
        <v>-575</v>
      </c>
      <c r="G10" s="158">
        <v>-10.341726618705035</v>
      </c>
    </row>
    <row r="11" spans="1:7">
      <c r="A11" s="227"/>
      <c r="B11" s="156" t="s">
        <v>466</v>
      </c>
      <c r="C11" s="157">
        <v>4516</v>
      </c>
      <c r="D11" s="157">
        <v>4306</v>
      </c>
      <c r="E11" s="157">
        <v>4098</v>
      </c>
      <c r="F11" s="157">
        <v>-418</v>
      </c>
      <c r="G11" s="158">
        <v>-9.2559787422497788</v>
      </c>
    </row>
    <row r="12" spans="1:7">
      <c r="A12" s="227"/>
      <c r="B12" s="156" t="s">
        <v>467</v>
      </c>
      <c r="C12" s="157">
        <v>3602</v>
      </c>
      <c r="D12" s="157">
        <v>3422</v>
      </c>
      <c r="E12" s="157">
        <v>3237</v>
      </c>
      <c r="F12" s="157">
        <v>-365</v>
      </c>
      <c r="G12" s="158">
        <v>-10.133259300388673</v>
      </c>
    </row>
    <row r="13" spans="1:7">
      <c r="A13" s="227"/>
      <c r="B13" s="156" t="s">
        <v>468</v>
      </c>
      <c r="C13" s="157">
        <v>5115</v>
      </c>
      <c r="D13" s="157">
        <v>4886</v>
      </c>
      <c r="E13" s="157">
        <v>4552</v>
      </c>
      <c r="F13" s="157">
        <v>-563</v>
      </c>
      <c r="G13" s="158">
        <v>-11.006842619745845</v>
      </c>
    </row>
    <row r="14" spans="1:7">
      <c r="A14" s="227"/>
      <c r="B14" s="156" t="s">
        <v>469</v>
      </c>
      <c r="C14" s="157">
        <v>5477</v>
      </c>
      <c r="D14" s="157">
        <v>5254</v>
      </c>
      <c r="E14" s="157">
        <v>4918</v>
      </c>
      <c r="F14" s="157">
        <v>-559</v>
      </c>
      <c r="G14" s="158">
        <v>-10.206317327003834</v>
      </c>
    </row>
    <row r="15" spans="1:7">
      <c r="A15" s="227"/>
      <c r="B15" s="156" t="s">
        <v>470</v>
      </c>
      <c r="C15" s="157">
        <v>4884</v>
      </c>
      <c r="D15" s="157">
        <v>4645</v>
      </c>
      <c r="E15" s="157">
        <v>4288</v>
      </c>
      <c r="F15" s="157">
        <v>-596</v>
      </c>
      <c r="G15" s="158">
        <v>-12.203112203112203</v>
      </c>
    </row>
    <row r="16" spans="1:7">
      <c r="A16" s="227"/>
      <c r="B16" s="156" t="s">
        <v>471</v>
      </c>
      <c r="C16" s="157">
        <v>2948</v>
      </c>
      <c r="D16" s="157">
        <v>2794</v>
      </c>
      <c r="E16" s="157">
        <v>2636</v>
      </c>
      <c r="F16" s="157">
        <v>-312</v>
      </c>
      <c r="G16" s="158">
        <v>-10.583446404341927</v>
      </c>
    </row>
    <row r="17" spans="1:7">
      <c r="A17" s="227"/>
      <c r="B17" s="156" t="s">
        <v>472</v>
      </c>
      <c r="C17" s="157">
        <v>7760</v>
      </c>
      <c r="D17" s="157">
        <v>7379</v>
      </c>
      <c r="E17" s="157">
        <v>6914</v>
      </c>
      <c r="F17" s="157">
        <v>-846</v>
      </c>
      <c r="G17" s="158">
        <v>-10.902061855670103</v>
      </c>
    </row>
    <row r="18" spans="1:7">
      <c r="A18" s="227"/>
      <c r="B18" s="156" t="s">
        <v>473</v>
      </c>
      <c r="C18" s="157">
        <v>5793</v>
      </c>
      <c r="D18" s="157">
        <v>5603</v>
      </c>
      <c r="E18" s="157">
        <v>5279</v>
      </c>
      <c r="F18" s="157">
        <v>-514</v>
      </c>
      <c r="G18" s="158">
        <v>-8.8727774900742276</v>
      </c>
    </row>
    <row r="19" spans="1:7">
      <c r="A19" s="228" t="s">
        <v>474</v>
      </c>
      <c r="B19" s="228"/>
      <c r="C19" s="157">
        <v>5396</v>
      </c>
      <c r="D19" s="157">
        <v>5151</v>
      </c>
      <c r="E19" s="157">
        <v>4862</v>
      </c>
      <c r="F19" s="157">
        <v>-534</v>
      </c>
      <c r="G19" s="158">
        <v>-9.896219421793921</v>
      </c>
    </row>
    <row r="20" spans="1:7">
      <c r="A20" s="219" t="s">
        <v>425</v>
      </c>
      <c r="B20" s="219"/>
      <c r="C20" s="157">
        <v>78048</v>
      </c>
      <c r="D20" s="157">
        <v>74400</v>
      </c>
      <c r="E20" s="157">
        <v>69727</v>
      </c>
      <c r="F20" s="157">
        <v>-8321</v>
      </c>
      <c r="G20" s="158">
        <v>-10.661387863878639</v>
      </c>
    </row>
    <row r="21" spans="1:7">
      <c r="A21" s="64" t="s">
        <v>476</v>
      </c>
      <c r="B21" s="64"/>
      <c r="C21" s="64"/>
      <c r="D21" s="64"/>
      <c r="E21" s="64"/>
      <c r="F21" s="64"/>
      <c r="G21" s="64"/>
    </row>
    <row r="33" spans="3:3">
      <c r="C33" s="149"/>
    </row>
  </sheetData>
  <mergeCells count="9">
    <mergeCell ref="A20:B20"/>
    <mergeCell ref="A2:B4"/>
    <mergeCell ref="C2:C3"/>
    <mergeCell ref="D2:D3"/>
    <mergeCell ref="E2:G2"/>
    <mergeCell ref="F3:G3"/>
    <mergeCell ref="C4:F4"/>
    <mergeCell ref="A5:A18"/>
    <mergeCell ref="A19:B19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E4" sqref="E4"/>
    </sheetView>
  </sheetViews>
  <sheetFormatPr defaultColWidth="9" defaultRowHeight="15"/>
  <cols>
    <col min="1" max="1" width="37.625" style="96" customWidth="1"/>
    <col min="2" max="16384" width="9" style="96"/>
  </cols>
  <sheetData>
    <row r="1" spans="1:3">
      <c r="A1" s="96" t="s">
        <v>1122</v>
      </c>
    </row>
    <row r="2" spans="1:3">
      <c r="A2" s="145" t="s">
        <v>475</v>
      </c>
      <c r="B2" s="145">
        <v>2016</v>
      </c>
      <c r="C2" s="145">
        <v>2017</v>
      </c>
    </row>
    <row r="3" spans="1:3" ht="45">
      <c r="A3" s="97" t="s">
        <v>478</v>
      </c>
      <c r="B3" s="97">
        <v>24</v>
      </c>
      <c r="C3" s="97">
        <v>16.8</v>
      </c>
    </row>
    <row r="4" spans="1:3" ht="60">
      <c r="A4" s="97" t="s">
        <v>479</v>
      </c>
      <c r="B4" s="97">
        <v>3.8</v>
      </c>
      <c r="C4" s="97">
        <v>2.5</v>
      </c>
    </row>
    <row r="5" spans="1:3">
      <c r="A5" s="96" t="s">
        <v>477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zoomScaleNormal="100" workbookViewId="0">
      <selection activeCell="H14" sqref="H14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0.625" style="11" customWidth="1"/>
    <col min="9" max="9" width="9" style="11"/>
    <col min="10" max="10" width="35.25" style="11" customWidth="1"/>
    <col min="11" max="16384" width="9" style="11"/>
  </cols>
  <sheetData>
    <row r="1" spans="1:11">
      <c r="A1" s="43" t="s">
        <v>400</v>
      </c>
      <c r="B1" s="43"/>
      <c r="C1" s="43"/>
      <c r="D1" s="43"/>
      <c r="E1" s="43"/>
      <c r="F1" s="43"/>
      <c r="G1" s="43"/>
      <c r="H1" s="43"/>
    </row>
    <row r="2" spans="1:11">
      <c r="A2" s="229" t="s">
        <v>0</v>
      </c>
      <c r="B2" s="229" t="s">
        <v>344</v>
      </c>
      <c r="C2" s="230" t="s">
        <v>527</v>
      </c>
      <c r="D2" s="231"/>
      <c r="E2" s="231"/>
      <c r="F2" s="231"/>
      <c r="G2" s="231"/>
      <c r="H2" s="231"/>
    </row>
    <row r="3" spans="1:11">
      <c r="A3" s="229"/>
      <c r="B3" s="229"/>
      <c r="C3" s="231" t="s">
        <v>374</v>
      </c>
      <c r="D3" s="231"/>
      <c r="E3" s="231"/>
      <c r="F3" s="232" t="s">
        <v>356</v>
      </c>
      <c r="G3" s="233"/>
      <c r="H3" s="234"/>
    </row>
    <row r="4" spans="1:11">
      <c r="A4" s="229"/>
      <c r="B4" s="229"/>
      <c r="C4" s="147">
        <v>2015</v>
      </c>
      <c r="D4" s="147">
        <v>2016</v>
      </c>
      <c r="E4" s="147">
        <v>2017</v>
      </c>
      <c r="F4" s="147">
        <v>2015</v>
      </c>
      <c r="G4" s="147">
        <v>2016</v>
      </c>
      <c r="H4" s="147">
        <v>2017</v>
      </c>
    </row>
    <row r="5" spans="1:11">
      <c r="A5" s="12" t="s">
        <v>5</v>
      </c>
      <c r="B5" s="13" t="s">
        <v>6</v>
      </c>
      <c r="C5" s="62">
        <v>4150.88</v>
      </c>
      <c r="D5" s="62">
        <v>4290.5200000000004</v>
      </c>
      <c r="E5" s="62">
        <v>4527.8900000000003</v>
      </c>
      <c r="F5" s="16">
        <v>1</v>
      </c>
      <c r="G5" s="16">
        <v>1</v>
      </c>
      <c r="H5" s="16">
        <v>1</v>
      </c>
      <c r="I5" s="131"/>
    </row>
    <row r="6" spans="1:11" ht="30" customHeight="1">
      <c r="A6" s="14" t="s">
        <v>7</v>
      </c>
      <c r="B6" s="15" t="s">
        <v>349</v>
      </c>
      <c r="C6" s="62">
        <v>3540.25</v>
      </c>
      <c r="D6" s="62">
        <v>3672.98</v>
      </c>
      <c r="E6" s="62">
        <v>3886.2</v>
      </c>
      <c r="F6" s="16">
        <v>0.85299999999999998</v>
      </c>
      <c r="G6" s="16">
        <v>0.85599999999999998</v>
      </c>
      <c r="H6" s="16">
        <v>0.85799999999999998</v>
      </c>
    </row>
    <row r="7" spans="1:11">
      <c r="A7" s="29" t="s">
        <v>8</v>
      </c>
      <c r="B7" s="44" t="s">
        <v>9</v>
      </c>
      <c r="C7" s="23">
        <v>3099.06</v>
      </c>
      <c r="D7" s="23">
        <v>3170.04</v>
      </c>
      <c r="E7" s="23">
        <v>3399.7</v>
      </c>
      <c r="F7" s="17">
        <v>0.747</v>
      </c>
      <c r="G7" s="17">
        <v>0.7390000000000001</v>
      </c>
      <c r="H7" s="17">
        <v>0.75099999999999989</v>
      </c>
      <c r="J7" s="131"/>
      <c r="K7" s="95"/>
    </row>
    <row r="8" spans="1:11">
      <c r="A8" s="29" t="s">
        <v>28</v>
      </c>
      <c r="B8" s="44" t="s">
        <v>29</v>
      </c>
      <c r="C8" s="23">
        <v>3165.06</v>
      </c>
      <c r="D8" s="23">
        <v>3348.46</v>
      </c>
      <c r="E8" s="23">
        <v>3552.02</v>
      </c>
      <c r="F8" s="17">
        <v>0.76300000000000001</v>
      </c>
      <c r="G8" s="17">
        <v>0.78</v>
      </c>
      <c r="H8" s="17">
        <v>0.78400000000000003</v>
      </c>
    </row>
    <row r="9" spans="1:11">
      <c r="A9" s="29" t="s">
        <v>50</v>
      </c>
      <c r="B9" s="44" t="s">
        <v>51</v>
      </c>
      <c r="C9" s="23">
        <v>3548.05</v>
      </c>
      <c r="D9" s="23">
        <v>3656.85</v>
      </c>
      <c r="E9" s="23">
        <v>3933.52</v>
      </c>
      <c r="F9" s="17">
        <v>0.85499999999999998</v>
      </c>
      <c r="G9" s="17">
        <v>0.85199999999999998</v>
      </c>
      <c r="H9" s="17">
        <v>0.86900000000000011</v>
      </c>
    </row>
    <row r="10" spans="1:11">
      <c r="A10" s="29" t="s">
        <v>68</v>
      </c>
      <c r="B10" s="44" t="s">
        <v>69</v>
      </c>
      <c r="C10" s="23">
        <v>3299.94</v>
      </c>
      <c r="D10" s="23">
        <v>3435.24</v>
      </c>
      <c r="E10" s="23">
        <v>3639.96</v>
      </c>
      <c r="F10" s="17">
        <v>0.79500000000000004</v>
      </c>
      <c r="G10" s="17">
        <v>0.80099999999999993</v>
      </c>
      <c r="H10" s="17">
        <v>0.80400000000000005</v>
      </c>
    </row>
    <row r="11" spans="1:11">
      <c r="A11" s="29" t="s">
        <v>84</v>
      </c>
      <c r="B11" s="44" t="s">
        <v>85</v>
      </c>
      <c r="C11" s="23">
        <v>3492.49</v>
      </c>
      <c r="D11" s="23">
        <v>3675.99</v>
      </c>
      <c r="E11" s="23">
        <v>3926.17</v>
      </c>
      <c r="F11" s="17">
        <v>0.84099999999999997</v>
      </c>
      <c r="G11" s="17">
        <v>0.85699999999999998</v>
      </c>
      <c r="H11" s="17">
        <v>0.86699999999999999</v>
      </c>
    </row>
    <row r="12" spans="1:11">
      <c r="A12" s="29" t="s">
        <v>98</v>
      </c>
      <c r="B12" s="44" t="s">
        <v>99</v>
      </c>
      <c r="C12" s="23">
        <v>3403.47</v>
      </c>
      <c r="D12" s="23">
        <v>3564.13</v>
      </c>
      <c r="E12" s="23">
        <v>3748.43</v>
      </c>
      <c r="F12" s="17">
        <v>0.82</v>
      </c>
      <c r="G12" s="17">
        <v>0.83099999999999996</v>
      </c>
      <c r="H12" s="17">
        <v>0.82799999999999996</v>
      </c>
    </row>
    <row r="13" spans="1:11">
      <c r="A13" s="29" t="s">
        <v>112</v>
      </c>
      <c r="B13" s="44" t="s">
        <v>113</v>
      </c>
      <c r="C13" s="23">
        <v>3257.22</v>
      </c>
      <c r="D13" s="23">
        <v>3427.27</v>
      </c>
      <c r="E13" s="23">
        <v>3626.17</v>
      </c>
      <c r="F13" s="17">
        <v>0.78500000000000003</v>
      </c>
      <c r="G13" s="17">
        <v>0.79900000000000004</v>
      </c>
      <c r="H13" s="17">
        <v>0.80099999999999993</v>
      </c>
    </row>
    <row r="14" spans="1:11">
      <c r="A14" s="29" t="s">
        <v>132</v>
      </c>
      <c r="B14" s="44" t="s">
        <v>133</v>
      </c>
      <c r="C14" s="23">
        <v>2859.77</v>
      </c>
      <c r="D14" s="23">
        <v>3056.4</v>
      </c>
      <c r="E14" s="23">
        <v>3218.45</v>
      </c>
      <c r="F14" s="17">
        <v>0.68900000000000006</v>
      </c>
      <c r="G14" s="17">
        <v>0.71200000000000008</v>
      </c>
      <c r="H14" s="17">
        <v>0.71099999999999997</v>
      </c>
    </row>
    <row r="15" spans="1:11">
      <c r="A15" s="29" t="s">
        <v>152</v>
      </c>
      <c r="B15" s="44" t="s">
        <v>153</v>
      </c>
      <c r="C15" s="23">
        <v>3317.85</v>
      </c>
      <c r="D15" s="23">
        <v>3398.81</v>
      </c>
      <c r="E15" s="23">
        <v>3678.82</v>
      </c>
      <c r="F15" s="17">
        <v>0.79900000000000004</v>
      </c>
      <c r="G15" s="17">
        <v>0.79200000000000004</v>
      </c>
      <c r="H15" s="17">
        <v>0.81200000000000006</v>
      </c>
    </row>
    <row r="16" spans="1:11">
      <c r="A16" s="29" t="s">
        <v>162</v>
      </c>
      <c r="B16" s="44" t="s">
        <v>163</v>
      </c>
      <c r="C16" s="23">
        <v>3182.69</v>
      </c>
      <c r="D16" s="23">
        <v>3321.17</v>
      </c>
      <c r="E16" s="23">
        <v>3468.65</v>
      </c>
      <c r="F16" s="17">
        <v>0.76700000000000002</v>
      </c>
      <c r="G16" s="17">
        <v>0.77400000000000002</v>
      </c>
      <c r="H16" s="17">
        <v>0.7659999999999999</v>
      </c>
    </row>
    <row r="17" spans="1:8">
      <c r="A17" s="29" t="s">
        <v>174</v>
      </c>
      <c r="B17" s="44" t="s">
        <v>175</v>
      </c>
      <c r="C17" s="23">
        <v>3095.39</v>
      </c>
      <c r="D17" s="23">
        <v>3190.28</v>
      </c>
      <c r="E17" s="23">
        <v>3378.02</v>
      </c>
      <c r="F17" s="17">
        <v>0.746</v>
      </c>
      <c r="G17" s="17">
        <v>0.74400000000000011</v>
      </c>
      <c r="H17" s="17">
        <v>0.746</v>
      </c>
    </row>
    <row r="18" spans="1:8">
      <c r="A18" s="29" t="s">
        <v>190</v>
      </c>
      <c r="B18" s="44" t="s">
        <v>191</v>
      </c>
      <c r="C18" s="23">
        <v>3134.03</v>
      </c>
      <c r="D18" s="23">
        <v>3272.6</v>
      </c>
      <c r="E18" s="23">
        <v>3464.17</v>
      </c>
      <c r="F18" s="17">
        <v>0.755</v>
      </c>
      <c r="G18" s="17">
        <v>0.76300000000000001</v>
      </c>
      <c r="H18" s="17">
        <v>0.76500000000000001</v>
      </c>
    </row>
    <row r="19" spans="1:8">
      <c r="A19" s="29" t="s">
        <v>204</v>
      </c>
      <c r="B19" s="44" t="s">
        <v>205</v>
      </c>
      <c r="C19" s="23">
        <v>3232.37</v>
      </c>
      <c r="D19" s="23">
        <v>3324.28</v>
      </c>
      <c r="E19" s="23">
        <v>3529.86</v>
      </c>
      <c r="F19" s="17">
        <v>0.77900000000000003</v>
      </c>
      <c r="G19" s="17">
        <v>0.77500000000000002</v>
      </c>
      <c r="H19" s="17">
        <v>0.78</v>
      </c>
    </row>
    <row r="20" spans="1:8">
      <c r="A20" s="29" t="s">
        <v>214</v>
      </c>
      <c r="B20" s="44" t="s">
        <v>215</v>
      </c>
      <c r="C20" s="23">
        <v>3516.4</v>
      </c>
      <c r="D20" s="23">
        <v>3630.37</v>
      </c>
      <c r="E20" s="23">
        <v>3882.92</v>
      </c>
      <c r="F20" s="17">
        <v>0.84699999999999998</v>
      </c>
      <c r="G20" s="17">
        <v>0.84599999999999997</v>
      </c>
      <c r="H20" s="17">
        <v>0.85799999999999998</v>
      </c>
    </row>
    <row r="21" spans="1:8">
      <c r="A21" s="29" t="s">
        <v>238</v>
      </c>
      <c r="B21" s="44" t="s">
        <v>239</v>
      </c>
      <c r="C21" s="23">
        <v>3107.9</v>
      </c>
      <c r="D21" s="23">
        <v>3298.27</v>
      </c>
      <c r="E21" s="23">
        <v>3483.08</v>
      </c>
      <c r="F21" s="17">
        <v>0.74900000000000011</v>
      </c>
      <c r="G21" s="17">
        <v>0.76900000000000002</v>
      </c>
      <c r="H21" s="17">
        <v>0.76900000000000002</v>
      </c>
    </row>
    <row r="22" spans="1:8">
      <c r="A22" s="29" t="s">
        <v>258</v>
      </c>
      <c r="B22" s="44" t="s">
        <v>259</v>
      </c>
      <c r="C22" s="23">
        <v>3067.37</v>
      </c>
      <c r="D22" s="23">
        <v>3154.01</v>
      </c>
      <c r="E22" s="23">
        <v>3353.75</v>
      </c>
      <c r="F22" s="17">
        <v>0.7390000000000001</v>
      </c>
      <c r="G22" s="17">
        <v>0.73499999999999999</v>
      </c>
      <c r="H22" s="17">
        <v>0.74099999999999999</v>
      </c>
    </row>
    <row r="23" spans="1:8">
      <c r="A23" s="29" t="s">
        <v>272</v>
      </c>
      <c r="B23" s="44" t="s">
        <v>273</v>
      </c>
      <c r="C23" s="23">
        <v>3336.63</v>
      </c>
      <c r="D23" s="23">
        <v>3478.59</v>
      </c>
      <c r="E23" s="23">
        <v>3741.15</v>
      </c>
      <c r="F23" s="17">
        <v>0.80400000000000005</v>
      </c>
      <c r="G23" s="17">
        <v>0.81099999999999994</v>
      </c>
      <c r="H23" s="17">
        <v>0.82599999999999996</v>
      </c>
    </row>
    <row r="24" spans="1:8">
      <c r="A24" s="29" t="s">
        <v>284</v>
      </c>
      <c r="B24" s="44" t="s">
        <v>285</v>
      </c>
      <c r="C24" s="23">
        <v>3137.4</v>
      </c>
      <c r="D24" s="23">
        <v>3269.66</v>
      </c>
      <c r="E24" s="23">
        <v>3503.37</v>
      </c>
      <c r="F24" s="17">
        <v>0.75599999999999989</v>
      </c>
      <c r="G24" s="17">
        <v>0.76200000000000001</v>
      </c>
      <c r="H24" s="17">
        <v>0.77400000000000002</v>
      </c>
    </row>
    <row r="25" spans="1:8">
      <c r="A25" s="29" t="s">
        <v>312</v>
      </c>
      <c r="B25" s="44" t="s">
        <v>313</v>
      </c>
      <c r="C25" s="23">
        <v>3042.27</v>
      </c>
      <c r="D25" s="23">
        <v>3140.27</v>
      </c>
      <c r="E25" s="23">
        <v>3363.9</v>
      </c>
      <c r="F25" s="17">
        <v>0.73299999999999998</v>
      </c>
      <c r="G25" s="17">
        <v>0.73199999999999998</v>
      </c>
      <c r="H25" s="17">
        <v>0.74299999999999999</v>
      </c>
    </row>
    <row r="26" spans="1:8">
      <c r="A26" s="29" t="s">
        <v>325</v>
      </c>
      <c r="B26" s="44" t="s">
        <v>345</v>
      </c>
      <c r="C26" s="23">
        <v>3850.09</v>
      </c>
      <c r="D26" s="23">
        <v>3950.95</v>
      </c>
      <c r="E26" s="23">
        <v>4185.1000000000004</v>
      </c>
      <c r="F26" s="17">
        <v>0.92799999999999994</v>
      </c>
      <c r="G26" s="17">
        <v>0.92099999999999993</v>
      </c>
      <c r="H26" s="17">
        <v>0.92400000000000004</v>
      </c>
    </row>
    <row r="27" spans="1:8">
      <c r="A27" s="29" t="s">
        <v>328</v>
      </c>
      <c r="B27" s="44" t="s">
        <v>346</v>
      </c>
      <c r="C27" s="23">
        <v>3212.29</v>
      </c>
      <c r="D27" s="23">
        <v>3323.9</v>
      </c>
      <c r="E27" s="23">
        <v>3513.56</v>
      </c>
      <c r="F27" s="17">
        <v>0.77400000000000002</v>
      </c>
      <c r="G27" s="17">
        <v>0.77500000000000002</v>
      </c>
      <c r="H27" s="17">
        <v>0.77599999999999991</v>
      </c>
    </row>
    <row r="28" spans="1:8">
      <c r="A28" s="29" t="s">
        <v>331</v>
      </c>
      <c r="B28" s="44" t="s">
        <v>347</v>
      </c>
      <c r="C28" s="23">
        <v>3991.61</v>
      </c>
      <c r="D28" s="23">
        <v>4170.83</v>
      </c>
      <c r="E28" s="23">
        <v>4384.59</v>
      </c>
      <c r="F28" s="17">
        <v>0.96200000000000008</v>
      </c>
      <c r="G28" s="17">
        <v>0.97199999999999998</v>
      </c>
      <c r="H28" s="17">
        <v>0.96799999999999997</v>
      </c>
    </row>
    <row r="29" spans="1:8">
      <c r="A29" s="29" t="s">
        <v>334</v>
      </c>
      <c r="B29" s="44" t="s">
        <v>348</v>
      </c>
      <c r="C29" s="23">
        <v>3631.31</v>
      </c>
      <c r="D29" s="23">
        <v>3770.16</v>
      </c>
      <c r="E29" s="23">
        <v>3941.33</v>
      </c>
      <c r="F29" s="17">
        <v>0.875</v>
      </c>
      <c r="G29" s="17">
        <v>0.879</v>
      </c>
      <c r="H29" s="17">
        <v>0.87</v>
      </c>
    </row>
    <row r="30" spans="1:8">
      <c r="A30" s="11" t="s">
        <v>358</v>
      </c>
    </row>
  </sheetData>
  <mergeCells count="5">
    <mergeCell ref="A2:A4"/>
    <mergeCell ref="B2:B4"/>
    <mergeCell ref="C2:H2"/>
    <mergeCell ref="C3:E3"/>
    <mergeCell ref="F3:H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5:A29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zoomScaleNormal="100" workbookViewId="0">
      <selection activeCell="A2" sqref="A2:H4"/>
    </sheetView>
  </sheetViews>
  <sheetFormatPr defaultColWidth="9" defaultRowHeight="15"/>
  <cols>
    <col min="1" max="1" width="7.375" style="64" customWidth="1"/>
    <col min="2" max="2" width="49.25" style="64" customWidth="1"/>
    <col min="3" max="8" width="10.625" style="64" customWidth="1"/>
    <col min="9" max="16384" width="9" style="64"/>
  </cols>
  <sheetData>
    <row r="1" spans="1:8">
      <c r="A1" s="66" t="s">
        <v>1123</v>
      </c>
      <c r="B1" s="66"/>
      <c r="C1" s="66"/>
      <c r="D1" s="66"/>
      <c r="E1" s="66"/>
      <c r="F1" s="66"/>
      <c r="G1" s="66"/>
      <c r="H1" s="66"/>
    </row>
    <row r="2" spans="1:8">
      <c r="A2" s="229" t="s">
        <v>483</v>
      </c>
      <c r="B2" s="229" t="s">
        <v>482</v>
      </c>
      <c r="C2" s="235" t="s">
        <v>527</v>
      </c>
      <c r="D2" s="235"/>
      <c r="E2" s="235"/>
      <c r="F2" s="235"/>
      <c r="G2" s="235"/>
      <c r="H2" s="235"/>
    </row>
    <row r="3" spans="1:8">
      <c r="A3" s="229"/>
      <c r="B3" s="229"/>
      <c r="C3" s="235" t="s">
        <v>480</v>
      </c>
      <c r="D3" s="235"/>
      <c r="E3" s="235"/>
      <c r="F3" s="236" t="s">
        <v>481</v>
      </c>
      <c r="G3" s="237"/>
      <c r="H3" s="238"/>
    </row>
    <row r="4" spans="1:8">
      <c r="A4" s="229"/>
      <c r="B4" s="229"/>
      <c r="C4" s="148">
        <v>2014</v>
      </c>
      <c r="D4" s="148">
        <v>2015</v>
      </c>
      <c r="E4" s="148">
        <v>2016</v>
      </c>
      <c r="F4" s="148">
        <v>2014</v>
      </c>
      <c r="G4" s="148">
        <v>2015</v>
      </c>
      <c r="H4" s="148">
        <v>2016</v>
      </c>
    </row>
    <row r="5" spans="1:8">
      <c r="A5" s="141" t="s">
        <v>484</v>
      </c>
      <c r="B5" s="159" t="s">
        <v>485</v>
      </c>
      <c r="C5" s="160">
        <v>4172.84</v>
      </c>
      <c r="D5" s="160">
        <v>4348.2700000000004</v>
      </c>
      <c r="E5" s="160">
        <v>4468.7700000000004</v>
      </c>
      <c r="F5" s="160">
        <v>3974.64</v>
      </c>
      <c r="G5" s="160">
        <v>4193.95</v>
      </c>
      <c r="H5" s="160">
        <v>4327.6099999999997</v>
      </c>
    </row>
    <row r="6" spans="1:8" ht="110.25" customHeight="1">
      <c r="A6" s="141" t="s">
        <v>1118</v>
      </c>
      <c r="B6" s="97" t="s">
        <v>1119</v>
      </c>
      <c r="C6" s="160">
        <v>3876.91</v>
      </c>
      <c r="D6" s="160">
        <v>3983.49</v>
      </c>
      <c r="E6" s="160">
        <v>4111.33</v>
      </c>
      <c r="F6" s="160">
        <v>3296.55</v>
      </c>
      <c r="G6" s="160">
        <v>3392.81</v>
      </c>
      <c r="H6" s="160">
        <v>3533.94</v>
      </c>
    </row>
    <row r="7" spans="1:8">
      <c r="A7" s="141" t="s">
        <v>494</v>
      </c>
      <c r="B7" s="97" t="s">
        <v>495</v>
      </c>
      <c r="C7" s="160">
        <v>3102.29</v>
      </c>
      <c r="D7" s="160">
        <v>3217.49</v>
      </c>
      <c r="E7" s="160">
        <v>3348.63</v>
      </c>
      <c r="F7" s="160">
        <v>2769.33</v>
      </c>
      <c r="G7" s="160">
        <v>2792.83</v>
      </c>
      <c r="H7" s="160">
        <v>2915.06</v>
      </c>
    </row>
    <row r="8" spans="1:8" ht="30">
      <c r="A8" s="141" t="s">
        <v>496</v>
      </c>
      <c r="B8" s="97" t="s">
        <v>497</v>
      </c>
      <c r="C8" s="160">
        <v>3129.77</v>
      </c>
      <c r="D8" s="160">
        <v>3278.13</v>
      </c>
      <c r="E8" s="160">
        <v>3471.27</v>
      </c>
      <c r="F8" s="160">
        <v>2721.83</v>
      </c>
      <c r="G8" s="160">
        <v>2863.06</v>
      </c>
      <c r="H8" s="160">
        <v>3064.59</v>
      </c>
    </row>
    <row r="9" spans="1:8">
      <c r="A9" s="141" t="s">
        <v>498</v>
      </c>
      <c r="B9" s="97" t="s">
        <v>499</v>
      </c>
      <c r="C9" s="160">
        <v>3374.49</v>
      </c>
      <c r="D9" s="160">
        <v>3469.75</v>
      </c>
      <c r="E9" s="160">
        <v>3551.48</v>
      </c>
      <c r="F9" s="160">
        <v>2492.54</v>
      </c>
      <c r="G9" s="160">
        <v>2611.5100000000002</v>
      </c>
      <c r="H9" s="160">
        <v>2807.32</v>
      </c>
    </row>
    <row r="10" spans="1:8" ht="30">
      <c r="A10" s="141" t="s">
        <v>500</v>
      </c>
      <c r="B10" s="97" t="s">
        <v>501</v>
      </c>
      <c r="C10" s="160">
        <v>2370.4</v>
      </c>
      <c r="D10" s="160">
        <v>2459.59</v>
      </c>
      <c r="E10" s="160">
        <v>2618.62</v>
      </c>
      <c r="F10" s="160">
        <v>2212.42</v>
      </c>
      <c r="G10" s="160">
        <v>2295.75</v>
      </c>
      <c r="H10" s="160">
        <v>2458</v>
      </c>
    </row>
    <row r="11" spans="1:8">
      <c r="A11" s="141" t="s">
        <v>502</v>
      </c>
      <c r="B11" s="97" t="s">
        <v>503</v>
      </c>
      <c r="C11" s="160">
        <v>6423.53</v>
      </c>
      <c r="D11" s="160">
        <v>6685.33</v>
      </c>
      <c r="E11" s="160">
        <v>7059.73</v>
      </c>
      <c r="F11" s="160">
        <v>4365.68</v>
      </c>
      <c r="G11" s="160">
        <v>4320.72</v>
      </c>
      <c r="H11" s="160">
        <v>4356.8900000000003</v>
      </c>
    </row>
    <row r="12" spans="1:8">
      <c r="A12" s="141" t="s">
        <v>504</v>
      </c>
      <c r="B12" s="97" t="s">
        <v>505</v>
      </c>
      <c r="C12" s="160">
        <v>6194.36</v>
      </c>
      <c r="D12" s="160">
        <v>6511.17</v>
      </c>
      <c r="E12" s="160">
        <v>6659.24</v>
      </c>
      <c r="F12" s="160">
        <v>4560.47</v>
      </c>
      <c r="G12" s="160">
        <v>4788.24</v>
      </c>
      <c r="H12" s="160">
        <v>4905.7299999999996</v>
      </c>
    </row>
    <row r="13" spans="1:8" ht="15" customHeight="1">
      <c r="A13" s="141" t="s">
        <v>506</v>
      </c>
      <c r="B13" s="97" t="s">
        <v>507</v>
      </c>
      <c r="C13" s="160">
        <v>3941.47</v>
      </c>
      <c r="D13" s="160">
        <v>4075.46</v>
      </c>
      <c r="E13" s="160">
        <v>4223.28</v>
      </c>
      <c r="F13" s="160">
        <v>3559.43</v>
      </c>
      <c r="G13" s="160">
        <v>3655.5</v>
      </c>
      <c r="H13" s="160">
        <v>3791.72</v>
      </c>
    </row>
    <row r="14" spans="1:8">
      <c r="A14" s="141" t="s">
        <v>508</v>
      </c>
      <c r="B14" s="97" t="s">
        <v>509</v>
      </c>
      <c r="C14" s="160">
        <v>4597.66</v>
      </c>
      <c r="D14" s="160">
        <v>4862.37</v>
      </c>
      <c r="E14" s="160">
        <v>5007.7299999999996</v>
      </c>
      <c r="F14" s="160">
        <v>3295.69</v>
      </c>
      <c r="G14" s="160">
        <v>3372.01</v>
      </c>
      <c r="H14" s="160">
        <v>3471.57</v>
      </c>
    </row>
    <row r="15" spans="1:8" ht="30">
      <c r="A15" s="141" t="s">
        <v>510</v>
      </c>
      <c r="B15" s="97" t="s">
        <v>511</v>
      </c>
      <c r="C15" s="160">
        <v>2672.31</v>
      </c>
      <c r="D15" s="160">
        <v>2850.49</v>
      </c>
      <c r="E15" s="160">
        <v>2967.09</v>
      </c>
      <c r="F15" s="160">
        <v>2440.06</v>
      </c>
      <c r="G15" s="160">
        <v>2528.65</v>
      </c>
      <c r="H15" s="160">
        <v>2655.08</v>
      </c>
    </row>
    <row r="16" spans="1:8" ht="30">
      <c r="A16" s="141" t="s">
        <v>512</v>
      </c>
      <c r="B16" s="97" t="s">
        <v>513</v>
      </c>
      <c r="C16" s="160">
        <v>4660.91</v>
      </c>
      <c r="D16" s="160">
        <v>4787.6099999999997</v>
      </c>
      <c r="E16" s="160">
        <v>5042.17</v>
      </c>
      <c r="F16" s="160">
        <v>4238.67</v>
      </c>
      <c r="G16" s="160">
        <v>4320.8500000000004</v>
      </c>
      <c r="H16" s="160">
        <v>4561.3</v>
      </c>
    </row>
    <row r="17" spans="1:8">
      <c r="A17" s="141" t="s">
        <v>514</v>
      </c>
      <c r="B17" s="97" t="s">
        <v>515</v>
      </c>
      <c r="C17" s="160">
        <v>4014.98</v>
      </c>
      <c r="D17" s="160">
        <v>4133.4799999999996</v>
      </c>
      <c r="E17" s="160">
        <v>4175.83</v>
      </c>
      <c r="F17" s="160">
        <v>3917.03</v>
      </c>
      <c r="G17" s="160">
        <v>4012.15</v>
      </c>
      <c r="H17" s="160">
        <v>4057.68</v>
      </c>
    </row>
    <row r="18" spans="1:8" ht="15" customHeight="1">
      <c r="A18" s="141" t="s">
        <v>516</v>
      </c>
      <c r="B18" s="97" t="s">
        <v>517</v>
      </c>
      <c r="C18" s="160">
        <v>3456.57</v>
      </c>
      <c r="D18" s="160">
        <v>3565.98</v>
      </c>
      <c r="E18" s="160">
        <v>3751.98</v>
      </c>
      <c r="F18" s="160">
        <v>3227.82</v>
      </c>
      <c r="G18" s="160">
        <v>3349.41</v>
      </c>
      <c r="H18" s="160">
        <v>3487.31</v>
      </c>
    </row>
    <row r="19" spans="1:8" ht="15" customHeight="1">
      <c r="A19" s="141" t="s">
        <v>518</v>
      </c>
      <c r="B19" s="97" t="s">
        <v>519</v>
      </c>
      <c r="C19" s="160">
        <v>3353.4</v>
      </c>
      <c r="D19" s="160">
        <v>3476.75</v>
      </c>
      <c r="E19" s="160">
        <v>3644.38</v>
      </c>
      <c r="F19" s="160">
        <v>3167.5</v>
      </c>
      <c r="G19" s="160">
        <v>3268.6</v>
      </c>
      <c r="H19" s="160">
        <v>3338.4</v>
      </c>
    </row>
    <row r="20" spans="1:8">
      <c r="A20" s="141" t="s">
        <v>520</v>
      </c>
      <c r="B20" s="97" t="s">
        <v>521</v>
      </c>
      <c r="C20" s="160">
        <v>2971.28</v>
      </c>
      <c r="D20" s="160">
        <v>3040.97</v>
      </c>
      <c r="E20" s="160">
        <v>3238.77</v>
      </c>
      <c r="F20" s="160">
        <v>2682.94</v>
      </c>
      <c r="G20" s="160">
        <v>2789.27</v>
      </c>
      <c r="H20" s="160">
        <v>2952.47</v>
      </c>
    </row>
  </sheetData>
  <mergeCells count="5">
    <mergeCell ref="A2:A4"/>
    <mergeCell ref="B2:B4"/>
    <mergeCell ref="C2:H2"/>
    <mergeCell ref="C3:E3"/>
    <mergeCell ref="F3:H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9"/>
  <sheetViews>
    <sheetView zoomScaleNormal="100" workbookViewId="0">
      <selection activeCell="G11" sqref="G11"/>
    </sheetView>
  </sheetViews>
  <sheetFormatPr defaultColWidth="9" defaultRowHeight="15"/>
  <cols>
    <col min="1" max="1" width="9" style="37" customWidth="1"/>
    <col min="2" max="2" width="23" style="32" bestFit="1" customWidth="1"/>
    <col min="3" max="5" width="12.375" style="32" customWidth="1"/>
    <col min="6" max="16384" width="9" style="32"/>
  </cols>
  <sheetData>
    <row r="1" spans="1:5">
      <c r="A1" s="48" t="s">
        <v>1142</v>
      </c>
      <c r="B1" s="48"/>
      <c r="C1" s="48"/>
      <c r="D1" s="48"/>
      <c r="E1" s="48"/>
    </row>
    <row r="2" spans="1:5">
      <c r="A2" s="239" t="s">
        <v>343</v>
      </c>
      <c r="B2" s="239" t="s">
        <v>344</v>
      </c>
      <c r="C2" s="239" t="s">
        <v>913</v>
      </c>
      <c r="D2" s="239"/>
      <c r="E2" s="239"/>
    </row>
    <row r="3" spans="1:5">
      <c r="A3" s="240"/>
      <c r="B3" s="240"/>
      <c r="C3" s="65" t="s">
        <v>2</v>
      </c>
      <c r="D3" s="65" t="s">
        <v>3</v>
      </c>
      <c r="E3" s="65" t="s">
        <v>4</v>
      </c>
    </row>
    <row r="4" spans="1:5">
      <c r="A4" s="8" t="s">
        <v>5</v>
      </c>
      <c r="B4" s="3" t="s">
        <v>6</v>
      </c>
      <c r="C4" s="4">
        <v>4184409</v>
      </c>
      <c r="D4" s="4">
        <v>4237691</v>
      </c>
      <c r="E4" s="4">
        <v>4309800</v>
      </c>
    </row>
    <row r="5" spans="1:5" ht="30">
      <c r="A5" s="8" t="s">
        <v>7</v>
      </c>
      <c r="B5" s="6" t="s">
        <v>349</v>
      </c>
      <c r="C5" s="4">
        <v>193470</v>
      </c>
      <c r="D5" s="4">
        <v>194099</v>
      </c>
      <c r="E5" s="4">
        <v>195717</v>
      </c>
    </row>
    <row r="6" spans="1:5">
      <c r="A6" s="8" t="s">
        <v>8</v>
      </c>
      <c r="B6" s="3" t="s">
        <v>9</v>
      </c>
      <c r="C6" s="4">
        <v>4796</v>
      </c>
      <c r="D6" s="4">
        <v>4860</v>
      </c>
      <c r="E6" s="4">
        <v>4988</v>
      </c>
    </row>
    <row r="7" spans="1:5">
      <c r="A7" s="38" t="s">
        <v>10</v>
      </c>
      <c r="B7" s="39" t="s">
        <v>11</v>
      </c>
      <c r="C7" s="36">
        <v>1103</v>
      </c>
      <c r="D7" s="36">
        <v>1120</v>
      </c>
      <c r="E7" s="36">
        <v>1136</v>
      </c>
    </row>
    <row r="8" spans="1:5">
      <c r="A8" s="38" t="s">
        <v>12</v>
      </c>
      <c r="B8" s="39" t="s">
        <v>13</v>
      </c>
      <c r="C8" s="36">
        <v>1459</v>
      </c>
      <c r="D8" s="36">
        <v>1484</v>
      </c>
      <c r="E8" s="36">
        <v>1589</v>
      </c>
    </row>
    <row r="9" spans="1:5">
      <c r="A9" s="38" t="s">
        <v>14</v>
      </c>
      <c r="B9" s="39" t="s">
        <v>15</v>
      </c>
      <c r="C9" s="36">
        <v>169</v>
      </c>
      <c r="D9" s="36">
        <v>175</v>
      </c>
      <c r="E9" s="36">
        <v>170</v>
      </c>
    </row>
    <row r="10" spans="1:5">
      <c r="A10" s="38" t="s">
        <v>16</v>
      </c>
      <c r="B10" s="39" t="s">
        <v>17</v>
      </c>
      <c r="C10" s="36">
        <v>881</v>
      </c>
      <c r="D10" s="36">
        <v>900</v>
      </c>
      <c r="E10" s="36">
        <v>897</v>
      </c>
    </row>
    <row r="11" spans="1:5">
      <c r="A11" s="38" t="s">
        <v>18</v>
      </c>
      <c r="B11" s="39" t="s">
        <v>19</v>
      </c>
      <c r="C11" s="36">
        <v>304</v>
      </c>
      <c r="D11" s="36">
        <v>300</v>
      </c>
      <c r="E11" s="36">
        <v>322</v>
      </c>
    </row>
    <row r="12" spans="1:5">
      <c r="A12" s="38" t="s">
        <v>20</v>
      </c>
      <c r="B12" s="39" t="s">
        <v>21</v>
      </c>
      <c r="C12" s="36">
        <v>236</v>
      </c>
      <c r="D12" s="36">
        <v>229</v>
      </c>
      <c r="E12" s="36">
        <v>240</v>
      </c>
    </row>
    <row r="13" spans="1:5">
      <c r="A13" s="38" t="s">
        <v>22</v>
      </c>
      <c r="B13" s="39" t="s">
        <v>23</v>
      </c>
      <c r="C13" s="36">
        <v>202</v>
      </c>
      <c r="D13" s="36">
        <v>211</v>
      </c>
      <c r="E13" s="36">
        <v>207</v>
      </c>
    </row>
    <row r="14" spans="1:5">
      <c r="A14" s="38" t="s">
        <v>24</v>
      </c>
      <c r="B14" s="39" t="s">
        <v>25</v>
      </c>
      <c r="C14" s="36">
        <v>253</v>
      </c>
      <c r="D14" s="36">
        <v>249</v>
      </c>
      <c r="E14" s="36">
        <v>240</v>
      </c>
    </row>
    <row r="15" spans="1:5">
      <c r="A15" s="38" t="s">
        <v>26</v>
      </c>
      <c r="B15" s="39" t="s">
        <v>27</v>
      </c>
      <c r="C15" s="36">
        <v>189</v>
      </c>
      <c r="D15" s="36">
        <v>192</v>
      </c>
      <c r="E15" s="36">
        <v>187</v>
      </c>
    </row>
    <row r="16" spans="1:5" s="5" customFormat="1">
      <c r="A16" s="8" t="s">
        <v>28</v>
      </c>
      <c r="B16" s="3" t="s">
        <v>29</v>
      </c>
      <c r="C16" s="4">
        <v>5826</v>
      </c>
      <c r="D16" s="4">
        <v>5964</v>
      </c>
      <c r="E16" s="4">
        <v>6105</v>
      </c>
    </row>
    <row r="17" spans="1:5">
      <c r="A17" s="38" t="s">
        <v>30</v>
      </c>
      <c r="B17" s="39" t="s">
        <v>31</v>
      </c>
      <c r="C17" s="36">
        <v>2672</v>
      </c>
      <c r="D17" s="36">
        <v>2701</v>
      </c>
      <c r="E17" s="36">
        <v>2755</v>
      </c>
    </row>
    <row r="18" spans="1:5">
      <c r="A18" s="38" t="s">
        <v>32</v>
      </c>
      <c r="B18" s="39" t="s">
        <v>33</v>
      </c>
      <c r="C18" s="36">
        <v>360</v>
      </c>
      <c r="D18" s="36">
        <v>378</v>
      </c>
      <c r="E18" s="36">
        <v>409</v>
      </c>
    </row>
    <row r="19" spans="1:5">
      <c r="A19" s="38" t="s">
        <v>34</v>
      </c>
      <c r="B19" s="39" t="s">
        <v>35</v>
      </c>
      <c r="C19" s="36">
        <v>557</v>
      </c>
      <c r="D19" s="36">
        <v>582</v>
      </c>
      <c r="E19" s="36">
        <v>610</v>
      </c>
    </row>
    <row r="20" spans="1:5">
      <c r="A20" s="38" t="s">
        <v>36</v>
      </c>
      <c r="B20" s="39" t="s">
        <v>37</v>
      </c>
      <c r="C20" s="36">
        <v>222</v>
      </c>
      <c r="D20" s="36">
        <v>237</v>
      </c>
      <c r="E20" s="36">
        <v>238</v>
      </c>
    </row>
    <row r="21" spans="1:5">
      <c r="A21" s="38" t="s">
        <v>38</v>
      </c>
      <c r="B21" s="39" t="s">
        <v>39</v>
      </c>
      <c r="C21" s="36">
        <v>335</v>
      </c>
      <c r="D21" s="36">
        <v>343</v>
      </c>
      <c r="E21" s="36">
        <v>352</v>
      </c>
    </row>
    <row r="22" spans="1:5">
      <c r="A22" s="38" t="s">
        <v>40</v>
      </c>
      <c r="B22" s="39" t="s">
        <v>41</v>
      </c>
      <c r="C22" s="36">
        <v>267</v>
      </c>
      <c r="D22" s="36">
        <v>279</v>
      </c>
      <c r="E22" s="36">
        <v>283</v>
      </c>
    </row>
    <row r="23" spans="1:5">
      <c r="A23" s="38" t="s">
        <v>42</v>
      </c>
      <c r="B23" s="39" t="s">
        <v>43</v>
      </c>
      <c r="C23" s="36">
        <v>603</v>
      </c>
      <c r="D23" s="36">
        <v>603</v>
      </c>
      <c r="E23" s="36">
        <v>604</v>
      </c>
    </row>
    <row r="24" spans="1:5">
      <c r="A24" s="38" t="s">
        <v>44</v>
      </c>
      <c r="B24" s="39" t="s">
        <v>45</v>
      </c>
      <c r="C24" s="36">
        <v>228</v>
      </c>
      <c r="D24" s="36">
        <v>236</v>
      </c>
      <c r="E24" s="36">
        <v>240</v>
      </c>
    </row>
    <row r="25" spans="1:5">
      <c r="A25" s="38" t="s">
        <v>46</v>
      </c>
      <c r="B25" s="39" t="s">
        <v>47</v>
      </c>
      <c r="C25" s="36">
        <v>245</v>
      </c>
      <c r="D25" s="36">
        <v>261</v>
      </c>
      <c r="E25" s="36">
        <v>268</v>
      </c>
    </row>
    <row r="26" spans="1:5">
      <c r="A26" s="38" t="s">
        <v>48</v>
      </c>
      <c r="B26" s="39" t="s">
        <v>49</v>
      </c>
      <c r="C26" s="36">
        <v>337</v>
      </c>
      <c r="D26" s="36">
        <v>344</v>
      </c>
      <c r="E26" s="36">
        <v>346</v>
      </c>
    </row>
    <row r="27" spans="1:5" s="5" customFormat="1">
      <c r="A27" s="8" t="s">
        <v>50</v>
      </c>
      <c r="B27" s="3" t="s">
        <v>51</v>
      </c>
      <c r="C27" s="4">
        <v>12380</v>
      </c>
      <c r="D27" s="4">
        <v>12674</v>
      </c>
      <c r="E27" s="4">
        <v>13075</v>
      </c>
    </row>
    <row r="28" spans="1:5">
      <c r="A28" s="38" t="s">
        <v>52</v>
      </c>
      <c r="B28" s="39" t="s">
        <v>53</v>
      </c>
      <c r="C28" s="36">
        <v>3057</v>
      </c>
      <c r="D28" s="36">
        <v>3190</v>
      </c>
      <c r="E28" s="36">
        <v>3303</v>
      </c>
    </row>
    <row r="29" spans="1:5">
      <c r="A29" s="38" t="s">
        <v>54</v>
      </c>
      <c r="B29" s="39" t="s">
        <v>55</v>
      </c>
      <c r="C29" s="36">
        <v>670</v>
      </c>
      <c r="D29" s="36">
        <v>680</v>
      </c>
      <c r="E29" s="36">
        <v>702</v>
      </c>
    </row>
    <row r="30" spans="1:5">
      <c r="A30" s="38" t="s">
        <v>56</v>
      </c>
      <c r="B30" s="39" t="s">
        <v>57</v>
      </c>
      <c r="C30" s="36">
        <v>977</v>
      </c>
      <c r="D30" s="36">
        <v>998</v>
      </c>
      <c r="E30" s="36">
        <v>1054</v>
      </c>
    </row>
    <row r="31" spans="1:5">
      <c r="A31" s="38" t="s">
        <v>58</v>
      </c>
      <c r="B31" s="39" t="s">
        <v>59</v>
      </c>
      <c r="C31" s="36">
        <v>1834</v>
      </c>
      <c r="D31" s="36">
        <v>1867</v>
      </c>
      <c r="E31" s="36">
        <v>1874</v>
      </c>
    </row>
    <row r="32" spans="1:5">
      <c r="A32" s="38" t="s">
        <v>60</v>
      </c>
      <c r="B32" s="39" t="s">
        <v>61</v>
      </c>
      <c r="C32" s="36">
        <v>1120</v>
      </c>
      <c r="D32" s="36">
        <v>1097</v>
      </c>
      <c r="E32" s="36">
        <v>1116</v>
      </c>
    </row>
    <row r="33" spans="1:5">
      <c r="A33" s="38" t="s">
        <v>62</v>
      </c>
      <c r="B33" s="39" t="s">
        <v>63</v>
      </c>
      <c r="C33" s="36">
        <v>2211</v>
      </c>
      <c r="D33" s="36">
        <v>2324</v>
      </c>
      <c r="E33" s="36">
        <v>2478</v>
      </c>
    </row>
    <row r="34" spans="1:5">
      <c r="A34" s="38" t="s">
        <v>64</v>
      </c>
      <c r="B34" s="39" t="s">
        <v>65</v>
      </c>
      <c r="C34" s="36">
        <v>893</v>
      </c>
      <c r="D34" s="36">
        <v>917</v>
      </c>
      <c r="E34" s="36">
        <v>957</v>
      </c>
    </row>
    <row r="35" spans="1:5">
      <c r="A35" s="38" t="s">
        <v>66</v>
      </c>
      <c r="B35" s="39" t="s">
        <v>67</v>
      </c>
      <c r="C35" s="36">
        <v>1618</v>
      </c>
      <c r="D35" s="36">
        <v>1601</v>
      </c>
      <c r="E35" s="36">
        <v>1591</v>
      </c>
    </row>
    <row r="36" spans="1:5" s="5" customFormat="1">
      <c r="A36" s="8" t="s">
        <v>68</v>
      </c>
      <c r="B36" s="3" t="s">
        <v>69</v>
      </c>
      <c r="C36" s="4">
        <v>3654</v>
      </c>
      <c r="D36" s="4">
        <v>3645</v>
      </c>
      <c r="E36" s="4">
        <v>3708</v>
      </c>
    </row>
    <row r="37" spans="1:5">
      <c r="A37" s="38" t="s">
        <v>70</v>
      </c>
      <c r="B37" s="39" t="s">
        <v>71</v>
      </c>
      <c r="C37" s="36">
        <v>1776</v>
      </c>
      <c r="D37" s="36">
        <v>1758</v>
      </c>
      <c r="E37" s="36">
        <v>1747</v>
      </c>
    </row>
    <row r="38" spans="1:5">
      <c r="A38" s="38" t="s">
        <v>72</v>
      </c>
      <c r="B38" s="39" t="s">
        <v>73</v>
      </c>
      <c r="C38" s="36">
        <v>343</v>
      </c>
      <c r="D38" s="36">
        <v>358</v>
      </c>
      <c r="E38" s="36">
        <v>380</v>
      </c>
    </row>
    <row r="39" spans="1:5">
      <c r="A39" s="38" t="s">
        <v>74</v>
      </c>
      <c r="B39" s="39" t="s">
        <v>75</v>
      </c>
      <c r="C39" s="36">
        <v>249</v>
      </c>
      <c r="D39" s="36">
        <v>246</v>
      </c>
      <c r="E39" s="36">
        <v>247</v>
      </c>
    </row>
    <row r="40" spans="1:5">
      <c r="A40" s="38" t="s">
        <v>76</v>
      </c>
      <c r="B40" s="39" t="s">
        <v>77</v>
      </c>
      <c r="C40" s="36">
        <v>268</v>
      </c>
      <c r="D40" s="36">
        <v>271</v>
      </c>
      <c r="E40" s="36">
        <v>274</v>
      </c>
    </row>
    <row r="41" spans="1:5">
      <c r="A41" s="38" t="s">
        <v>78</v>
      </c>
      <c r="B41" s="39" t="s">
        <v>79</v>
      </c>
      <c r="C41" s="36">
        <v>209</v>
      </c>
      <c r="D41" s="36">
        <v>208</v>
      </c>
      <c r="E41" s="36">
        <v>214</v>
      </c>
    </row>
    <row r="42" spans="1:5">
      <c r="A42" s="38" t="s">
        <v>80</v>
      </c>
      <c r="B42" s="39" t="s">
        <v>81</v>
      </c>
      <c r="C42" s="36">
        <v>305</v>
      </c>
      <c r="D42" s="36">
        <v>310</v>
      </c>
      <c r="E42" s="36">
        <v>328</v>
      </c>
    </row>
    <row r="43" spans="1:5">
      <c r="A43" s="38" t="s">
        <v>82</v>
      </c>
      <c r="B43" s="39" t="s">
        <v>83</v>
      </c>
      <c r="C43" s="36">
        <v>504</v>
      </c>
      <c r="D43" s="36">
        <v>494</v>
      </c>
      <c r="E43" s="36">
        <v>518</v>
      </c>
    </row>
    <row r="44" spans="1:5" s="5" customFormat="1">
      <c r="A44" s="8" t="s">
        <v>84</v>
      </c>
      <c r="B44" s="3" t="s">
        <v>85</v>
      </c>
      <c r="C44" s="4">
        <v>3520</v>
      </c>
      <c r="D44" s="4">
        <v>3557</v>
      </c>
      <c r="E44" s="4">
        <v>3630</v>
      </c>
    </row>
    <row r="45" spans="1:5">
      <c r="A45" s="38" t="s">
        <v>86</v>
      </c>
      <c r="B45" s="39" t="s">
        <v>87</v>
      </c>
      <c r="C45" s="36">
        <v>1242</v>
      </c>
      <c r="D45" s="36">
        <v>1240</v>
      </c>
      <c r="E45" s="36">
        <v>1246</v>
      </c>
    </row>
    <row r="46" spans="1:5">
      <c r="A46" s="38" t="s">
        <v>88</v>
      </c>
      <c r="B46" s="39" t="s">
        <v>89</v>
      </c>
      <c r="C46" s="36">
        <v>221</v>
      </c>
      <c r="D46" s="36">
        <v>206</v>
      </c>
      <c r="E46" s="36">
        <v>219</v>
      </c>
    </row>
    <row r="47" spans="1:5">
      <c r="A47" s="38" t="s">
        <v>90</v>
      </c>
      <c r="B47" s="39" t="s">
        <v>91</v>
      </c>
      <c r="C47" s="36">
        <v>647</v>
      </c>
      <c r="D47" s="36">
        <v>680</v>
      </c>
      <c r="E47" s="36">
        <v>695</v>
      </c>
    </row>
    <row r="48" spans="1:5">
      <c r="A48" s="38" t="s">
        <v>92</v>
      </c>
      <c r="B48" s="39" t="s">
        <v>93</v>
      </c>
      <c r="C48" s="36">
        <v>914</v>
      </c>
      <c r="D48" s="36">
        <v>909</v>
      </c>
      <c r="E48" s="36">
        <v>936</v>
      </c>
    </row>
    <row r="49" spans="1:5">
      <c r="A49" s="38" t="s">
        <v>94</v>
      </c>
      <c r="B49" s="39" t="s">
        <v>95</v>
      </c>
      <c r="C49" s="36">
        <v>226</v>
      </c>
      <c r="D49" s="36">
        <v>245</v>
      </c>
      <c r="E49" s="36">
        <v>249</v>
      </c>
    </row>
    <row r="50" spans="1:5">
      <c r="A50" s="38" t="s">
        <v>96</v>
      </c>
      <c r="B50" s="39" t="s">
        <v>97</v>
      </c>
      <c r="C50" s="36">
        <v>270</v>
      </c>
      <c r="D50" s="36">
        <v>277</v>
      </c>
      <c r="E50" s="36">
        <v>285</v>
      </c>
    </row>
    <row r="51" spans="1:5" s="5" customFormat="1">
      <c r="A51" s="8" t="s">
        <v>98</v>
      </c>
      <c r="B51" s="3" t="s">
        <v>99</v>
      </c>
      <c r="C51" s="4">
        <v>2892</v>
      </c>
      <c r="D51" s="4">
        <v>2937</v>
      </c>
      <c r="E51" s="4">
        <v>2941</v>
      </c>
    </row>
    <row r="52" spans="1:5">
      <c r="A52" s="38" t="s">
        <v>100</v>
      </c>
      <c r="B52" s="39" t="s">
        <v>101</v>
      </c>
      <c r="C52" s="36">
        <v>1155</v>
      </c>
      <c r="D52" s="36">
        <v>1203</v>
      </c>
      <c r="E52" s="36">
        <v>1208</v>
      </c>
    </row>
    <row r="53" spans="1:5">
      <c r="A53" s="38" t="s">
        <v>102</v>
      </c>
      <c r="B53" s="39" t="s">
        <v>103</v>
      </c>
      <c r="C53" s="36">
        <v>378</v>
      </c>
      <c r="D53" s="36">
        <v>374</v>
      </c>
      <c r="E53" s="36">
        <v>380</v>
      </c>
    </row>
    <row r="54" spans="1:5">
      <c r="A54" s="38" t="s">
        <v>104</v>
      </c>
      <c r="B54" s="39" t="s">
        <v>105</v>
      </c>
      <c r="C54" s="36">
        <v>552</v>
      </c>
      <c r="D54" s="36">
        <v>554</v>
      </c>
      <c r="E54" s="36">
        <v>544</v>
      </c>
    </row>
    <row r="55" spans="1:5">
      <c r="A55" s="38" t="s">
        <v>106</v>
      </c>
      <c r="B55" s="39" t="s">
        <v>107</v>
      </c>
      <c r="C55" s="36">
        <v>402</v>
      </c>
      <c r="D55" s="36">
        <v>400</v>
      </c>
      <c r="E55" s="36">
        <v>401</v>
      </c>
    </row>
    <row r="56" spans="1:5">
      <c r="A56" s="38" t="s">
        <v>108</v>
      </c>
      <c r="B56" s="39" t="s">
        <v>109</v>
      </c>
      <c r="C56" s="36">
        <v>228</v>
      </c>
      <c r="D56" s="36">
        <v>232</v>
      </c>
      <c r="E56" s="36">
        <v>240</v>
      </c>
    </row>
    <row r="57" spans="1:5">
      <c r="A57" s="38" t="s">
        <v>110</v>
      </c>
      <c r="B57" s="39" t="s">
        <v>111</v>
      </c>
      <c r="C57" s="36">
        <v>177</v>
      </c>
      <c r="D57" s="36">
        <v>174</v>
      </c>
      <c r="E57" s="36">
        <v>168</v>
      </c>
    </row>
    <row r="58" spans="1:5" s="5" customFormat="1">
      <c r="A58" s="8" t="s">
        <v>112</v>
      </c>
      <c r="B58" s="3" t="s">
        <v>113</v>
      </c>
      <c r="C58" s="4">
        <v>13377</v>
      </c>
      <c r="D58" s="4">
        <v>13283</v>
      </c>
      <c r="E58" s="4">
        <v>13225</v>
      </c>
    </row>
    <row r="59" spans="1:5">
      <c r="A59" s="38" t="s">
        <v>114</v>
      </c>
      <c r="B59" s="39" t="s">
        <v>115</v>
      </c>
      <c r="C59" s="36">
        <v>6845</v>
      </c>
      <c r="D59" s="36">
        <v>6735</v>
      </c>
      <c r="E59" s="36">
        <v>6687</v>
      </c>
    </row>
    <row r="60" spans="1:5">
      <c r="A60" s="38" t="s">
        <v>116</v>
      </c>
      <c r="B60" s="39" t="s">
        <v>117</v>
      </c>
      <c r="C60" s="36">
        <v>295</v>
      </c>
      <c r="D60" s="36">
        <v>297</v>
      </c>
      <c r="E60" s="36">
        <v>307</v>
      </c>
    </row>
    <row r="61" spans="1:5">
      <c r="A61" s="38" t="s">
        <v>118</v>
      </c>
      <c r="B61" s="39" t="s">
        <v>119</v>
      </c>
      <c r="C61" s="36">
        <v>1027</v>
      </c>
      <c r="D61" s="36">
        <v>1041</v>
      </c>
      <c r="E61" s="36">
        <v>1029</v>
      </c>
    </row>
    <row r="62" spans="1:5">
      <c r="A62" s="38" t="s">
        <v>120</v>
      </c>
      <c r="B62" s="39" t="s">
        <v>121</v>
      </c>
      <c r="C62" s="36">
        <v>1078</v>
      </c>
      <c r="D62" s="36">
        <v>1085</v>
      </c>
      <c r="E62" s="36">
        <v>1096</v>
      </c>
    </row>
    <row r="63" spans="1:5">
      <c r="A63" s="38" t="s">
        <v>122</v>
      </c>
      <c r="B63" s="39" t="s">
        <v>123</v>
      </c>
      <c r="C63" s="36">
        <v>906</v>
      </c>
      <c r="D63" s="36">
        <v>908</v>
      </c>
      <c r="E63" s="36">
        <v>882</v>
      </c>
    </row>
    <row r="64" spans="1:5">
      <c r="A64" s="38" t="s">
        <v>124</v>
      </c>
      <c r="B64" s="39" t="s">
        <v>125</v>
      </c>
      <c r="C64" s="36">
        <v>1397</v>
      </c>
      <c r="D64" s="36">
        <v>1389</v>
      </c>
      <c r="E64" s="36">
        <v>1410</v>
      </c>
    </row>
    <row r="65" spans="1:5">
      <c r="A65" s="38" t="s">
        <v>126</v>
      </c>
      <c r="B65" s="39" t="s">
        <v>127</v>
      </c>
      <c r="C65" s="36">
        <v>816</v>
      </c>
      <c r="D65" s="36">
        <v>805</v>
      </c>
      <c r="E65" s="36">
        <v>790</v>
      </c>
    </row>
    <row r="66" spans="1:5">
      <c r="A66" s="38" t="s">
        <v>128</v>
      </c>
      <c r="B66" s="39" t="s">
        <v>129</v>
      </c>
      <c r="C66" s="36">
        <v>278</v>
      </c>
      <c r="D66" s="36">
        <v>277</v>
      </c>
      <c r="E66" s="36">
        <v>281</v>
      </c>
    </row>
    <row r="67" spans="1:5">
      <c r="A67" s="38" t="s">
        <v>130</v>
      </c>
      <c r="B67" s="39" t="s">
        <v>131</v>
      </c>
      <c r="C67" s="36">
        <v>735</v>
      </c>
      <c r="D67" s="36">
        <v>746</v>
      </c>
      <c r="E67" s="36">
        <v>743</v>
      </c>
    </row>
    <row r="68" spans="1:5" s="5" customFormat="1">
      <c r="A68" s="8" t="s">
        <v>132</v>
      </c>
      <c r="B68" s="3" t="s">
        <v>133</v>
      </c>
      <c r="C68" s="4">
        <v>4862</v>
      </c>
      <c r="D68" s="4">
        <v>4818</v>
      </c>
      <c r="E68" s="4">
        <v>4896</v>
      </c>
    </row>
    <row r="69" spans="1:5">
      <c r="A69" s="38" t="s">
        <v>134</v>
      </c>
      <c r="B69" s="39" t="s">
        <v>135</v>
      </c>
      <c r="C69" s="36">
        <v>1590</v>
      </c>
      <c r="D69" s="36">
        <v>1570</v>
      </c>
      <c r="E69" s="36">
        <v>1588</v>
      </c>
    </row>
    <row r="70" spans="1:5">
      <c r="A70" s="38" t="s">
        <v>136</v>
      </c>
      <c r="B70" s="39" t="s">
        <v>137</v>
      </c>
      <c r="C70" s="36">
        <v>205</v>
      </c>
      <c r="D70" s="36">
        <v>202</v>
      </c>
      <c r="E70" s="36">
        <v>208</v>
      </c>
    </row>
    <row r="71" spans="1:5">
      <c r="A71" s="38" t="s">
        <v>138</v>
      </c>
      <c r="B71" s="39" t="s">
        <v>139</v>
      </c>
      <c r="C71" s="36">
        <v>149</v>
      </c>
      <c r="D71" s="36">
        <v>145</v>
      </c>
      <c r="E71" s="36">
        <v>152</v>
      </c>
    </row>
    <row r="72" spans="1:5">
      <c r="A72" s="38" t="s">
        <v>140</v>
      </c>
      <c r="B72" s="39" t="s">
        <v>141</v>
      </c>
      <c r="C72" s="36">
        <v>476</v>
      </c>
      <c r="D72" s="36">
        <v>471</v>
      </c>
      <c r="E72" s="36">
        <v>464</v>
      </c>
    </row>
    <row r="73" spans="1:5">
      <c r="A73" s="38" t="s">
        <v>142</v>
      </c>
      <c r="B73" s="39" t="s">
        <v>143</v>
      </c>
      <c r="C73" s="36">
        <v>435</v>
      </c>
      <c r="D73" s="36">
        <v>444</v>
      </c>
      <c r="E73" s="36">
        <v>445</v>
      </c>
    </row>
    <row r="74" spans="1:5">
      <c r="A74" s="38" t="s">
        <v>144</v>
      </c>
      <c r="B74" s="39" t="s">
        <v>145</v>
      </c>
      <c r="C74" s="36">
        <v>687</v>
      </c>
      <c r="D74" s="36">
        <v>682</v>
      </c>
      <c r="E74" s="36">
        <v>707</v>
      </c>
    </row>
    <row r="75" spans="1:5">
      <c r="A75" s="38" t="s">
        <v>146</v>
      </c>
      <c r="B75" s="39" t="s">
        <v>147</v>
      </c>
      <c r="C75" s="36">
        <v>635</v>
      </c>
      <c r="D75" s="36">
        <v>619</v>
      </c>
      <c r="E75" s="36">
        <v>622</v>
      </c>
    </row>
    <row r="76" spans="1:5">
      <c r="A76" s="38" t="s">
        <v>148</v>
      </c>
      <c r="B76" s="39" t="s">
        <v>149</v>
      </c>
      <c r="C76" s="36">
        <v>300</v>
      </c>
      <c r="D76" s="36">
        <v>303</v>
      </c>
      <c r="E76" s="36">
        <v>315</v>
      </c>
    </row>
    <row r="77" spans="1:5">
      <c r="A77" s="38" t="s">
        <v>150</v>
      </c>
      <c r="B77" s="39" t="s">
        <v>151</v>
      </c>
      <c r="C77" s="36">
        <v>385</v>
      </c>
      <c r="D77" s="36">
        <v>382</v>
      </c>
      <c r="E77" s="36">
        <v>395</v>
      </c>
    </row>
    <row r="78" spans="1:5" s="5" customFormat="1">
      <c r="A78" s="8" t="s">
        <v>152</v>
      </c>
      <c r="B78" s="3" t="s">
        <v>153</v>
      </c>
      <c r="C78" s="4">
        <v>3317</v>
      </c>
      <c r="D78" s="4">
        <v>3355</v>
      </c>
      <c r="E78" s="4">
        <v>3370</v>
      </c>
    </row>
    <row r="79" spans="1:5">
      <c r="A79" s="38" t="s">
        <v>154</v>
      </c>
      <c r="B79" s="39" t="s">
        <v>155</v>
      </c>
      <c r="C79" s="36">
        <v>286</v>
      </c>
      <c r="D79" s="36">
        <v>282</v>
      </c>
      <c r="E79" s="36">
        <v>289</v>
      </c>
    </row>
    <row r="80" spans="1:5">
      <c r="A80" s="38" t="s">
        <v>156</v>
      </c>
      <c r="B80" s="39" t="s">
        <v>157</v>
      </c>
      <c r="C80" s="36">
        <v>341</v>
      </c>
      <c r="D80" s="36">
        <v>349</v>
      </c>
      <c r="E80" s="36">
        <v>350</v>
      </c>
    </row>
    <row r="81" spans="1:5">
      <c r="A81" s="38" t="s">
        <v>158</v>
      </c>
      <c r="B81" s="39" t="s">
        <v>159</v>
      </c>
      <c r="C81" s="36">
        <v>1964</v>
      </c>
      <c r="D81" s="36">
        <v>1972</v>
      </c>
      <c r="E81" s="36">
        <v>1972</v>
      </c>
    </row>
    <row r="82" spans="1:5">
      <c r="A82" s="38" t="s">
        <v>160</v>
      </c>
      <c r="B82" s="39" t="s">
        <v>161</v>
      </c>
      <c r="C82" s="36">
        <v>726</v>
      </c>
      <c r="D82" s="36">
        <v>752</v>
      </c>
      <c r="E82" s="36">
        <v>759</v>
      </c>
    </row>
    <row r="83" spans="1:5" s="5" customFormat="1">
      <c r="A83" s="8" t="s">
        <v>162</v>
      </c>
      <c r="B83" s="3" t="s">
        <v>163</v>
      </c>
      <c r="C83" s="4">
        <v>6265</v>
      </c>
      <c r="D83" s="4">
        <v>6231</v>
      </c>
      <c r="E83" s="4">
        <v>6311</v>
      </c>
    </row>
    <row r="84" spans="1:5">
      <c r="A84" s="38" t="s">
        <v>164</v>
      </c>
      <c r="B84" s="39" t="s">
        <v>165</v>
      </c>
      <c r="C84" s="36">
        <v>821</v>
      </c>
      <c r="D84" s="36">
        <v>806</v>
      </c>
      <c r="E84" s="36">
        <v>819</v>
      </c>
    </row>
    <row r="85" spans="1:5">
      <c r="A85" s="38" t="s">
        <v>166</v>
      </c>
      <c r="B85" s="39" t="s">
        <v>167</v>
      </c>
      <c r="C85" s="36">
        <v>615</v>
      </c>
      <c r="D85" s="36">
        <v>624</v>
      </c>
      <c r="E85" s="36">
        <v>633</v>
      </c>
    </row>
    <row r="86" spans="1:5">
      <c r="A86" s="38" t="s">
        <v>168</v>
      </c>
      <c r="B86" s="39" t="s">
        <v>169</v>
      </c>
      <c r="C86" s="36">
        <v>2602</v>
      </c>
      <c r="D86" s="36">
        <v>2575</v>
      </c>
      <c r="E86" s="36">
        <v>2599</v>
      </c>
    </row>
    <row r="87" spans="1:5">
      <c r="A87" s="38" t="s">
        <v>170</v>
      </c>
      <c r="B87" s="39" t="s">
        <v>171</v>
      </c>
      <c r="C87" s="36">
        <v>364</v>
      </c>
      <c r="D87" s="36">
        <v>359</v>
      </c>
      <c r="E87" s="36">
        <v>369</v>
      </c>
    </row>
    <row r="88" spans="1:5">
      <c r="A88" s="38" t="s">
        <v>172</v>
      </c>
      <c r="B88" s="39" t="s">
        <v>173</v>
      </c>
      <c r="C88" s="36">
        <v>1863</v>
      </c>
      <c r="D88" s="36">
        <v>1867</v>
      </c>
      <c r="E88" s="36">
        <v>1891</v>
      </c>
    </row>
    <row r="89" spans="1:5" s="5" customFormat="1">
      <c r="A89" s="8" t="s">
        <v>174</v>
      </c>
      <c r="B89" s="3" t="s">
        <v>175</v>
      </c>
      <c r="C89" s="4">
        <v>3122</v>
      </c>
      <c r="D89" s="4">
        <v>3190</v>
      </c>
      <c r="E89" s="4">
        <v>3255</v>
      </c>
    </row>
    <row r="90" spans="1:5">
      <c r="A90" s="38" t="s">
        <v>176</v>
      </c>
      <c r="B90" s="39" t="s">
        <v>177</v>
      </c>
      <c r="C90" s="36">
        <v>713</v>
      </c>
      <c r="D90" s="36">
        <v>717</v>
      </c>
      <c r="E90" s="36">
        <v>724</v>
      </c>
    </row>
    <row r="91" spans="1:5">
      <c r="A91" s="38" t="s">
        <v>178</v>
      </c>
      <c r="B91" s="39" t="s">
        <v>179</v>
      </c>
      <c r="C91" s="36">
        <v>204</v>
      </c>
      <c r="D91" s="36">
        <v>222</v>
      </c>
      <c r="E91" s="36">
        <v>223</v>
      </c>
    </row>
    <row r="92" spans="1:5">
      <c r="A92" s="38" t="s">
        <v>180</v>
      </c>
      <c r="B92" s="39" t="s">
        <v>181</v>
      </c>
      <c r="C92" s="36">
        <v>357</v>
      </c>
      <c r="D92" s="36">
        <v>361</v>
      </c>
      <c r="E92" s="36">
        <v>365</v>
      </c>
    </row>
    <row r="93" spans="1:5">
      <c r="A93" s="38" t="s">
        <v>182</v>
      </c>
      <c r="B93" s="39" t="s">
        <v>183</v>
      </c>
      <c r="C93" s="36">
        <v>570</v>
      </c>
      <c r="D93" s="36">
        <v>574</v>
      </c>
      <c r="E93" s="36">
        <v>587</v>
      </c>
    </row>
    <row r="94" spans="1:5">
      <c r="A94" s="38" t="s">
        <v>184</v>
      </c>
      <c r="B94" s="39" t="s">
        <v>185</v>
      </c>
      <c r="C94" s="36">
        <v>707</v>
      </c>
      <c r="D94" s="36">
        <v>728</v>
      </c>
      <c r="E94" s="36">
        <v>750</v>
      </c>
    </row>
    <row r="95" spans="1:5">
      <c r="A95" s="38" t="s">
        <v>186</v>
      </c>
      <c r="B95" s="39" t="s">
        <v>187</v>
      </c>
      <c r="C95" s="36">
        <v>294</v>
      </c>
      <c r="D95" s="36">
        <v>301</v>
      </c>
      <c r="E95" s="36">
        <v>304</v>
      </c>
    </row>
    <row r="96" spans="1:5">
      <c r="A96" s="38" t="s">
        <v>188</v>
      </c>
      <c r="B96" s="39" t="s">
        <v>189</v>
      </c>
      <c r="C96" s="36">
        <v>277</v>
      </c>
      <c r="D96" s="36">
        <v>287</v>
      </c>
      <c r="E96" s="36">
        <v>302</v>
      </c>
    </row>
    <row r="97" spans="1:5" s="5" customFormat="1">
      <c r="A97" s="8" t="s">
        <v>190</v>
      </c>
      <c r="B97" s="3" t="s">
        <v>191</v>
      </c>
      <c r="C97" s="4">
        <v>3372</v>
      </c>
      <c r="D97" s="4">
        <v>3360</v>
      </c>
      <c r="E97" s="4">
        <v>3369</v>
      </c>
    </row>
    <row r="98" spans="1:5">
      <c r="A98" s="38" t="s">
        <v>192</v>
      </c>
      <c r="B98" s="39" t="s">
        <v>193</v>
      </c>
      <c r="C98" s="36">
        <v>1854</v>
      </c>
      <c r="D98" s="36">
        <v>1823</v>
      </c>
      <c r="E98" s="36">
        <v>1811</v>
      </c>
    </row>
    <row r="99" spans="1:5">
      <c r="A99" s="38" t="s">
        <v>194</v>
      </c>
      <c r="B99" s="39" t="s">
        <v>195</v>
      </c>
      <c r="C99" s="36">
        <v>292</v>
      </c>
      <c r="D99" s="36">
        <v>291</v>
      </c>
      <c r="E99" s="36">
        <v>296</v>
      </c>
    </row>
    <row r="100" spans="1:5">
      <c r="A100" s="38" t="s">
        <v>196</v>
      </c>
      <c r="B100" s="39" t="s">
        <v>197</v>
      </c>
      <c r="C100" s="36">
        <v>293</v>
      </c>
      <c r="D100" s="36">
        <v>303</v>
      </c>
      <c r="E100" s="36">
        <v>300</v>
      </c>
    </row>
    <row r="101" spans="1:5">
      <c r="A101" s="38" t="s">
        <v>198</v>
      </c>
      <c r="B101" s="39" t="s">
        <v>199</v>
      </c>
      <c r="C101" s="36">
        <v>399</v>
      </c>
      <c r="D101" s="36">
        <v>403</v>
      </c>
      <c r="E101" s="36">
        <v>422</v>
      </c>
    </row>
    <row r="102" spans="1:5">
      <c r="A102" s="38" t="s">
        <v>200</v>
      </c>
      <c r="B102" s="39" t="s">
        <v>201</v>
      </c>
      <c r="C102" s="36">
        <v>343</v>
      </c>
      <c r="D102" s="36">
        <v>333</v>
      </c>
      <c r="E102" s="36">
        <v>341</v>
      </c>
    </row>
    <row r="103" spans="1:5">
      <c r="A103" s="38" t="s">
        <v>202</v>
      </c>
      <c r="B103" s="39" t="s">
        <v>203</v>
      </c>
      <c r="C103" s="36">
        <v>191</v>
      </c>
      <c r="D103" s="36">
        <v>207</v>
      </c>
      <c r="E103" s="36">
        <v>199</v>
      </c>
    </row>
    <row r="104" spans="1:5" s="5" customFormat="1">
      <c r="A104" s="8" t="s">
        <v>204</v>
      </c>
      <c r="B104" s="3" t="s">
        <v>205</v>
      </c>
      <c r="C104" s="4">
        <v>3084</v>
      </c>
      <c r="D104" s="4">
        <v>3041</v>
      </c>
      <c r="E104" s="4">
        <v>3103</v>
      </c>
    </row>
    <row r="105" spans="1:5">
      <c r="A105" s="38" t="s">
        <v>206</v>
      </c>
      <c r="B105" s="39" t="s">
        <v>207</v>
      </c>
      <c r="C105" s="36">
        <v>484</v>
      </c>
      <c r="D105" s="36">
        <v>488</v>
      </c>
      <c r="E105" s="36">
        <v>497</v>
      </c>
    </row>
    <row r="106" spans="1:5">
      <c r="A106" s="38" t="s">
        <v>208</v>
      </c>
      <c r="B106" s="39" t="s">
        <v>209</v>
      </c>
      <c r="C106" s="36">
        <v>1240</v>
      </c>
      <c r="D106" s="36">
        <v>1233</v>
      </c>
      <c r="E106" s="36">
        <v>1252</v>
      </c>
    </row>
    <row r="107" spans="1:5">
      <c r="A107" s="38" t="s">
        <v>210</v>
      </c>
      <c r="B107" s="39" t="s">
        <v>211</v>
      </c>
      <c r="C107" s="36">
        <v>352</v>
      </c>
      <c r="D107" s="36">
        <v>345</v>
      </c>
      <c r="E107" s="36">
        <v>344</v>
      </c>
    </row>
    <row r="108" spans="1:5">
      <c r="A108" s="38" t="s">
        <v>212</v>
      </c>
      <c r="B108" s="39" t="s">
        <v>213</v>
      </c>
      <c r="C108" s="36">
        <v>1008</v>
      </c>
      <c r="D108" s="36">
        <v>975</v>
      </c>
      <c r="E108" s="36">
        <v>1010</v>
      </c>
    </row>
    <row r="109" spans="1:5" s="5" customFormat="1">
      <c r="A109" s="8" t="s">
        <v>214</v>
      </c>
      <c r="B109" s="3" t="s">
        <v>215</v>
      </c>
      <c r="C109" s="4">
        <v>7559</v>
      </c>
      <c r="D109" s="4">
        <v>7447</v>
      </c>
      <c r="E109" s="4">
        <v>7588</v>
      </c>
    </row>
    <row r="110" spans="1:5">
      <c r="A110" s="38" t="s">
        <v>216</v>
      </c>
      <c r="B110" s="39" t="s">
        <v>217</v>
      </c>
      <c r="C110" s="36">
        <v>274</v>
      </c>
      <c r="D110" s="36">
        <v>280</v>
      </c>
      <c r="E110" s="36">
        <v>295</v>
      </c>
    </row>
    <row r="111" spans="1:5">
      <c r="A111" s="38" t="s">
        <v>218</v>
      </c>
      <c r="B111" s="39" t="s">
        <v>219</v>
      </c>
      <c r="C111" s="36">
        <v>695</v>
      </c>
      <c r="D111" s="36">
        <v>673</v>
      </c>
      <c r="E111" s="36">
        <v>682</v>
      </c>
    </row>
    <row r="112" spans="1:5">
      <c r="A112" s="38" t="s">
        <v>220</v>
      </c>
      <c r="B112" s="39" t="s">
        <v>221</v>
      </c>
      <c r="C112" s="36">
        <v>302</v>
      </c>
      <c r="D112" s="36">
        <v>307</v>
      </c>
      <c r="E112" s="36">
        <v>309</v>
      </c>
    </row>
    <row r="113" spans="1:5">
      <c r="A113" s="38" t="s">
        <v>222</v>
      </c>
      <c r="B113" s="39" t="s">
        <v>223</v>
      </c>
      <c r="C113" s="36">
        <v>502</v>
      </c>
      <c r="D113" s="36">
        <v>492</v>
      </c>
      <c r="E113" s="36">
        <v>513</v>
      </c>
    </row>
    <row r="114" spans="1:5">
      <c r="A114" s="38" t="s">
        <v>224</v>
      </c>
      <c r="B114" s="39" t="s">
        <v>225</v>
      </c>
      <c r="C114" s="36">
        <v>241</v>
      </c>
      <c r="D114" s="36">
        <v>254</v>
      </c>
      <c r="E114" s="36">
        <v>264</v>
      </c>
    </row>
    <row r="115" spans="1:5">
      <c r="A115" s="38" t="s">
        <v>226</v>
      </c>
      <c r="B115" s="39" t="s">
        <v>227</v>
      </c>
      <c r="C115" s="36">
        <v>602</v>
      </c>
      <c r="D115" s="36">
        <v>591</v>
      </c>
      <c r="E115" s="36">
        <v>592</v>
      </c>
    </row>
    <row r="116" spans="1:5">
      <c r="A116" s="38" t="s">
        <v>228</v>
      </c>
      <c r="B116" s="39" t="s">
        <v>229</v>
      </c>
      <c r="C116" s="36">
        <v>383</v>
      </c>
      <c r="D116" s="36">
        <v>366</v>
      </c>
      <c r="E116" s="36">
        <v>381</v>
      </c>
    </row>
    <row r="117" spans="1:5">
      <c r="A117" s="38" t="s">
        <v>230</v>
      </c>
      <c r="B117" s="39" t="s">
        <v>231</v>
      </c>
      <c r="C117" s="36">
        <v>764</v>
      </c>
      <c r="D117" s="36">
        <v>755</v>
      </c>
      <c r="E117" s="36">
        <v>756</v>
      </c>
    </row>
    <row r="118" spans="1:5">
      <c r="A118" s="38" t="s">
        <v>232</v>
      </c>
      <c r="B118" s="39" t="s">
        <v>233</v>
      </c>
      <c r="C118" s="36">
        <v>3166</v>
      </c>
      <c r="D118" s="36">
        <v>3114</v>
      </c>
      <c r="E118" s="36">
        <v>3165</v>
      </c>
    </row>
    <row r="119" spans="1:5">
      <c r="A119" s="38" t="s">
        <v>234</v>
      </c>
      <c r="B119" s="39" t="s">
        <v>235</v>
      </c>
      <c r="C119" s="36">
        <v>225</v>
      </c>
      <c r="D119" s="36">
        <v>229</v>
      </c>
      <c r="E119" s="36">
        <v>235</v>
      </c>
    </row>
    <row r="120" spans="1:5">
      <c r="A120" s="38" t="s">
        <v>236</v>
      </c>
      <c r="B120" s="39" t="s">
        <v>237</v>
      </c>
      <c r="C120" s="36">
        <v>405</v>
      </c>
      <c r="D120" s="36">
        <v>386</v>
      </c>
      <c r="E120" s="36">
        <v>396</v>
      </c>
    </row>
    <row r="121" spans="1:5" s="5" customFormat="1">
      <c r="A121" s="8" t="s">
        <v>238</v>
      </c>
      <c r="B121" s="3" t="s">
        <v>239</v>
      </c>
      <c r="C121" s="4">
        <v>9548</v>
      </c>
      <c r="D121" s="4">
        <v>9704</v>
      </c>
      <c r="E121" s="4">
        <v>9922</v>
      </c>
    </row>
    <row r="122" spans="1:5">
      <c r="A122" s="38" t="s">
        <v>240</v>
      </c>
      <c r="B122" s="39" t="s">
        <v>241</v>
      </c>
      <c r="C122" s="36">
        <v>1159</v>
      </c>
      <c r="D122" s="36">
        <v>1156</v>
      </c>
      <c r="E122" s="36">
        <v>1159</v>
      </c>
    </row>
    <row r="123" spans="1:5">
      <c r="A123" s="38" t="s">
        <v>242</v>
      </c>
      <c r="B123" s="39" t="s">
        <v>243</v>
      </c>
      <c r="C123" s="36">
        <v>614</v>
      </c>
      <c r="D123" s="36">
        <v>618</v>
      </c>
      <c r="E123" s="36">
        <v>605</v>
      </c>
    </row>
    <row r="124" spans="1:5">
      <c r="A124" s="38" t="s">
        <v>244</v>
      </c>
      <c r="B124" s="39" t="s">
        <v>245</v>
      </c>
      <c r="C124" s="36">
        <v>677</v>
      </c>
      <c r="D124" s="36">
        <v>701</v>
      </c>
      <c r="E124" s="36">
        <v>706</v>
      </c>
    </row>
    <row r="125" spans="1:5">
      <c r="A125" s="38" t="s">
        <v>246</v>
      </c>
      <c r="B125" s="39" t="s">
        <v>247</v>
      </c>
      <c r="C125" s="36">
        <v>2075</v>
      </c>
      <c r="D125" s="36">
        <v>2108</v>
      </c>
      <c r="E125" s="36">
        <v>2150</v>
      </c>
    </row>
    <row r="126" spans="1:5">
      <c r="A126" s="38" t="s">
        <v>248</v>
      </c>
      <c r="B126" s="39" t="s">
        <v>249</v>
      </c>
      <c r="C126" s="36">
        <v>567</v>
      </c>
      <c r="D126" s="36">
        <v>579</v>
      </c>
      <c r="E126" s="36">
        <v>585</v>
      </c>
    </row>
    <row r="127" spans="1:5">
      <c r="A127" s="38" t="s">
        <v>250</v>
      </c>
      <c r="B127" s="39" t="s">
        <v>251</v>
      </c>
      <c r="C127" s="36">
        <v>1053</v>
      </c>
      <c r="D127" s="36">
        <v>1074</v>
      </c>
      <c r="E127" s="36">
        <v>1099</v>
      </c>
    </row>
    <row r="128" spans="1:5">
      <c r="A128" s="38" t="s">
        <v>252</v>
      </c>
      <c r="B128" s="39" t="s">
        <v>253</v>
      </c>
      <c r="C128" s="36">
        <v>1510</v>
      </c>
      <c r="D128" s="36">
        <v>1530</v>
      </c>
      <c r="E128" s="36">
        <v>1612</v>
      </c>
    </row>
    <row r="129" spans="1:5">
      <c r="A129" s="38" t="s">
        <v>254</v>
      </c>
      <c r="B129" s="39" t="s">
        <v>255</v>
      </c>
      <c r="C129" s="36">
        <v>568</v>
      </c>
      <c r="D129" s="36">
        <v>588</v>
      </c>
      <c r="E129" s="36">
        <v>591</v>
      </c>
    </row>
    <row r="130" spans="1:5">
      <c r="A130" s="38" t="s">
        <v>256</v>
      </c>
      <c r="B130" s="39" t="s">
        <v>257</v>
      </c>
      <c r="C130" s="36">
        <v>1325</v>
      </c>
      <c r="D130" s="36">
        <v>1350</v>
      </c>
      <c r="E130" s="36">
        <v>1415</v>
      </c>
    </row>
    <row r="131" spans="1:5" s="5" customFormat="1">
      <c r="A131" s="8" t="s">
        <v>258</v>
      </c>
      <c r="B131" s="3" t="s">
        <v>259</v>
      </c>
      <c r="C131" s="4">
        <v>3416</v>
      </c>
      <c r="D131" s="4">
        <v>3420</v>
      </c>
      <c r="E131" s="4">
        <v>3478</v>
      </c>
    </row>
    <row r="132" spans="1:5">
      <c r="A132" s="38" t="s">
        <v>260</v>
      </c>
      <c r="B132" s="39" t="s">
        <v>261</v>
      </c>
      <c r="C132" s="36">
        <v>409</v>
      </c>
      <c r="D132" s="36">
        <v>423</v>
      </c>
      <c r="E132" s="36">
        <v>439</v>
      </c>
    </row>
    <row r="133" spans="1:5">
      <c r="A133" s="38" t="s">
        <v>262</v>
      </c>
      <c r="B133" s="39" t="s">
        <v>263</v>
      </c>
      <c r="C133" s="36">
        <v>379</v>
      </c>
      <c r="D133" s="36">
        <v>377</v>
      </c>
      <c r="E133" s="36">
        <v>380</v>
      </c>
    </row>
    <row r="134" spans="1:5">
      <c r="A134" s="38" t="s">
        <v>264</v>
      </c>
      <c r="B134" s="39" t="s">
        <v>265</v>
      </c>
      <c r="C134" s="36">
        <v>225</v>
      </c>
      <c r="D134" s="36">
        <v>240</v>
      </c>
      <c r="E134" s="36">
        <v>245</v>
      </c>
    </row>
    <row r="135" spans="1:5">
      <c r="A135" s="38" t="s">
        <v>266</v>
      </c>
      <c r="B135" s="39" t="s">
        <v>267</v>
      </c>
      <c r="C135" s="36">
        <v>358</v>
      </c>
      <c r="D135" s="36">
        <v>357</v>
      </c>
      <c r="E135" s="36">
        <v>345</v>
      </c>
    </row>
    <row r="136" spans="1:5">
      <c r="A136" s="38" t="s">
        <v>268</v>
      </c>
      <c r="B136" s="39" t="s">
        <v>269</v>
      </c>
      <c r="C136" s="36">
        <v>349</v>
      </c>
      <c r="D136" s="36">
        <v>346</v>
      </c>
      <c r="E136" s="36">
        <v>360</v>
      </c>
    </row>
    <row r="137" spans="1:5">
      <c r="A137" s="38" t="s">
        <v>270</v>
      </c>
      <c r="B137" s="39" t="s">
        <v>271</v>
      </c>
      <c r="C137" s="36">
        <v>1696</v>
      </c>
      <c r="D137" s="36">
        <v>1677</v>
      </c>
      <c r="E137" s="36">
        <v>1709</v>
      </c>
    </row>
    <row r="138" spans="1:5" s="5" customFormat="1">
      <c r="A138" s="8" t="s">
        <v>272</v>
      </c>
      <c r="B138" s="3" t="s">
        <v>273</v>
      </c>
      <c r="C138" s="4">
        <v>2469</v>
      </c>
      <c r="D138" s="4">
        <v>2458</v>
      </c>
      <c r="E138" s="4">
        <v>2500</v>
      </c>
    </row>
    <row r="139" spans="1:5">
      <c r="A139" s="38" t="s">
        <v>274</v>
      </c>
      <c r="B139" s="39" t="s">
        <v>275</v>
      </c>
      <c r="C139" s="36">
        <v>1173</v>
      </c>
      <c r="D139" s="36">
        <v>1151</v>
      </c>
      <c r="E139" s="36">
        <v>1180</v>
      </c>
    </row>
    <row r="140" spans="1:5">
      <c r="A140" s="38" t="s">
        <v>276</v>
      </c>
      <c r="B140" s="39" t="s">
        <v>277</v>
      </c>
      <c r="C140" s="36">
        <v>196</v>
      </c>
      <c r="D140" s="36">
        <v>199</v>
      </c>
      <c r="E140" s="36">
        <v>200</v>
      </c>
    </row>
    <row r="141" spans="1:5">
      <c r="A141" s="38" t="s">
        <v>278</v>
      </c>
      <c r="B141" s="39" t="s">
        <v>279</v>
      </c>
      <c r="C141" s="36">
        <v>213</v>
      </c>
      <c r="D141" s="36">
        <v>216</v>
      </c>
      <c r="E141" s="36">
        <v>220</v>
      </c>
    </row>
    <row r="142" spans="1:5">
      <c r="A142" s="38" t="s">
        <v>280</v>
      </c>
      <c r="B142" s="39" t="s">
        <v>281</v>
      </c>
      <c r="C142" s="36">
        <v>322</v>
      </c>
      <c r="D142" s="36">
        <v>324</v>
      </c>
      <c r="E142" s="36">
        <v>333</v>
      </c>
    </row>
    <row r="143" spans="1:5">
      <c r="A143" s="38" t="s">
        <v>282</v>
      </c>
      <c r="B143" s="39" t="s">
        <v>283</v>
      </c>
      <c r="C143" s="36">
        <v>565</v>
      </c>
      <c r="D143" s="36">
        <v>568</v>
      </c>
      <c r="E143" s="36">
        <v>567</v>
      </c>
    </row>
    <row r="144" spans="1:5" s="5" customFormat="1">
      <c r="A144" s="8" t="s">
        <v>284</v>
      </c>
      <c r="B144" s="3" t="s">
        <v>285</v>
      </c>
      <c r="C144" s="4">
        <v>5992</v>
      </c>
      <c r="D144" s="4">
        <v>6042</v>
      </c>
      <c r="E144" s="4">
        <v>6085</v>
      </c>
    </row>
    <row r="145" spans="1:5">
      <c r="A145" s="38" t="s">
        <v>286</v>
      </c>
      <c r="B145" s="39" t="s">
        <v>287</v>
      </c>
      <c r="C145" s="36">
        <v>407</v>
      </c>
      <c r="D145" s="36">
        <v>402</v>
      </c>
      <c r="E145" s="36">
        <v>391</v>
      </c>
    </row>
    <row r="146" spans="1:5">
      <c r="A146" s="38" t="s">
        <v>288</v>
      </c>
      <c r="B146" s="39" t="s">
        <v>289</v>
      </c>
      <c r="C146" s="36">
        <v>239</v>
      </c>
      <c r="D146" s="36">
        <v>243</v>
      </c>
      <c r="E146" s="36">
        <v>239</v>
      </c>
    </row>
    <row r="147" spans="1:5">
      <c r="A147" s="38" t="s">
        <v>290</v>
      </c>
      <c r="B147" s="39" t="s">
        <v>291</v>
      </c>
      <c r="C147" s="36">
        <v>156</v>
      </c>
      <c r="D147" s="36">
        <v>153</v>
      </c>
      <c r="E147" s="36">
        <v>147</v>
      </c>
    </row>
    <row r="148" spans="1:5">
      <c r="A148" s="38" t="s">
        <v>292</v>
      </c>
      <c r="B148" s="39" t="s">
        <v>293</v>
      </c>
      <c r="C148" s="36">
        <v>833</v>
      </c>
      <c r="D148" s="36">
        <v>860</v>
      </c>
      <c r="E148" s="36">
        <v>849</v>
      </c>
    </row>
    <row r="149" spans="1:5">
      <c r="A149" s="38" t="s">
        <v>294</v>
      </c>
      <c r="B149" s="39" t="s">
        <v>295</v>
      </c>
      <c r="C149" s="36">
        <v>458</v>
      </c>
      <c r="D149" s="36">
        <v>467</v>
      </c>
      <c r="E149" s="36">
        <v>468</v>
      </c>
    </row>
    <row r="150" spans="1:5">
      <c r="A150" s="38" t="s">
        <v>296</v>
      </c>
      <c r="B150" s="39" t="s">
        <v>297</v>
      </c>
      <c r="C150" s="36">
        <v>379</v>
      </c>
      <c r="D150" s="36">
        <v>376</v>
      </c>
      <c r="E150" s="36">
        <v>372</v>
      </c>
    </row>
    <row r="151" spans="1:5">
      <c r="A151" s="38" t="s">
        <v>298</v>
      </c>
      <c r="B151" s="39" t="s">
        <v>299</v>
      </c>
      <c r="C151" s="36">
        <v>980</v>
      </c>
      <c r="D151" s="36">
        <v>986</v>
      </c>
      <c r="E151" s="36">
        <v>1016</v>
      </c>
    </row>
    <row r="152" spans="1:5">
      <c r="A152" s="38" t="s">
        <v>300</v>
      </c>
      <c r="B152" s="39" t="s">
        <v>301</v>
      </c>
      <c r="C152" s="36">
        <v>444</v>
      </c>
      <c r="D152" s="36">
        <v>452</v>
      </c>
      <c r="E152" s="36">
        <v>472</v>
      </c>
    </row>
    <row r="153" spans="1:5">
      <c r="A153" s="38" t="s">
        <v>302</v>
      </c>
      <c r="B153" s="39" t="s">
        <v>303</v>
      </c>
      <c r="C153" s="36">
        <v>215</v>
      </c>
      <c r="D153" s="36">
        <v>231</v>
      </c>
      <c r="E153" s="36">
        <v>233</v>
      </c>
    </row>
    <row r="154" spans="1:5">
      <c r="A154" s="38" t="s">
        <v>304</v>
      </c>
      <c r="B154" s="39" t="s">
        <v>305</v>
      </c>
      <c r="C154" s="36">
        <v>314</v>
      </c>
      <c r="D154" s="36">
        <v>304</v>
      </c>
      <c r="E154" s="36">
        <v>300</v>
      </c>
    </row>
    <row r="155" spans="1:5">
      <c r="A155" s="38" t="s">
        <v>306</v>
      </c>
      <c r="B155" s="39" t="s">
        <v>307</v>
      </c>
      <c r="C155" s="36">
        <v>389</v>
      </c>
      <c r="D155" s="36">
        <v>393</v>
      </c>
      <c r="E155" s="36">
        <v>406</v>
      </c>
    </row>
    <row r="156" spans="1:5">
      <c r="A156" s="38" t="s">
        <v>308</v>
      </c>
      <c r="B156" s="39" t="s">
        <v>309</v>
      </c>
      <c r="C156" s="36">
        <v>598</v>
      </c>
      <c r="D156" s="36">
        <v>580</v>
      </c>
      <c r="E156" s="36">
        <v>589</v>
      </c>
    </row>
    <row r="157" spans="1:5">
      <c r="A157" s="38" t="s">
        <v>310</v>
      </c>
      <c r="B157" s="39" t="s">
        <v>311</v>
      </c>
      <c r="C157" s="36">
        <v>580</v>
      </c>
      <c r="D157" s="36">
        <v>595</v>
      </c>
      <c r="E157" s="36">
        <v>603</v>
      </c>
    </row>
    <row r="158" spans="1:5" s="5" customFormat="1">
      <c r="A158" s="8" t="s">
        <v>312</v>
      </c>
      <c r="B158" s="3" t="s">
        <v>313</v>
      </c>
      <c r="C158" s="4">
        <v>5398</v>
      </c>
      <c r="D158" s="4">
        <v>5325</v>
      </c>
      <c r="E158" s="4">
        <v>5337</v>
      </c>
    </row>
    <row r="159" spans="1:5">
      <c r="A159" s="38" t="s">
        <v>314</v>
      </c>
      <c r="B159" s="39" t="s">
        <v>315</v>
      </c>
      <c r="C159" s="36">
        <v>1019</v>
      </c>
      <c r="D159" s="36">
        <v>985</v>
      </c>
      <c r="E159" s="36">
        <v>983</v>
      </c>
    </row>
    <row r="160" spans="1:5">
      <c r="A160" s="38" t="s">
        <v>316</v>
      </c>
      <c r="B160" s="39" t="s">
        <v>317</v>
      </c>
      <c r="C160" s="36">
        <v>408</v>
      </c>
      <c r="D160" s="36">
        <v>402</v>
      </c>
      <c r="E160" s="36">
        <v>400</v>
      </c>
    </row>
    <row r="161" spans="1:5">
      <c r="A161" s="38" t="s">
        <v>318</v>
      </c>
      <c r="B161" s="39" t="s">
        <v>319</v>
      </c>
      <c r="C161" s="36">
        <v>708</v>
      </c>
      <c r="D161" s="36">
        <v>706</v>
      </c>
      <c r="E161" s="36">
        <v>701</v>
      </c>
    </row>
    <row r="162" spans="1:5">
      <c r="A162" s="38" t="s">
        <v>320</v>
      </c>
      <c r="B162" s="39" t="s">
        <v>321</v>
      </c>
      <c r="C162" s="36">
        <v>802</v>
      </c>
      <c r="D162" s="36">
        <v>805</v>
      </c>
      <c r="E162" s="36">
        <v>830</v>
      </c>
    </row>
    <row r="163" spans="1:5">
      <c r="A163" s="38" t="s">
        <v>322</v>
      </c>
      <c r="B163" s="39" t="s">
        <v>197</v>
      </c>
      <c r="C163" s="36">
        <v>449</v>
      </c>
      <c r="D163" s="36">
        <v>435</v>
      </c>
      <c r="E163" s="36">
        <v>440</v>
      </c>
    </row>
    <row r="164" spans="1:5">
      <c r="A164" s="38" t="s">
        <v>323</v>
      </c>
      <c r="B164" s="39" t="s">
        <v>324</v>
      </c>
      <c r="C164" s="36">
        <v>2012</v>
      </c>
      <c r="D164" s="36">
        <v>1992</v>
      </c>
      <c r="E164" s="36">
        <v>1983</v>
      </c>
    </row>
    <row r="165" spans="1:5" s="5" customFormat="1">
      <c r="A165" s="8" t="s">
        <v>325</v>
      </c>
      <c r="B165" s="3" t="s">
        <v>345</v>
      </c>
      <c r="C165" s="4">
        <v>42864</v>
      </c>
      <c r="D165" s="4">
        <v>42926</v>
      </c>
      <c r="E165" s="4">
        <v>42974</v>
      </c>
    </row>
    <row r="166" spans="1:5">
      <c r="A166" s="38" t="s">
        <v>326</v>
      </c>
      <c r="B166" s="39" t="s">
        <v>327</v>
      </c>
      <c r="C166" s="36">
        <v>42864</v>
      </c>
      <c r="D166" s="36">
        <v>42926</v>
      </c>
      <c r="E166" s="36">
        <v>42974</v>
      </c>
    </row>
    <row r="167" spans="1:5" s="5" customFormat="1">
      <c r="A167" s="8" t="s">
        <v>328</v>
      </c>
      <c r="B167" s="3" t="s">
        <v>346</v>
      </c>
      <c r="C167" s="4">
        <v>8142</v>
      </c>
      <c r="D167" s="4">
        <v>8194</v>
      </c>
      <c r="E167" s="4">
        <v>8193</v>
      </c>
    </row>
    <row r="168" spans="1:5">
      <c r="A168" s="38" t="s">
        <v>329</v>
      </c>
      <c r="B168" s="39" t="s">
        <v>330</v>
      </c>
      <c r="C168" s="36">
        <v>8142</v>
      </c>
      <c r="D168" s="36">
        <v>8194</v>
      </c>
      <c r="E168" s="36">
        <v>8193</v>
      </c>
    </row>
    <row r="169" spans="1:5" s="5" customFormat="1">
      <c r="A169" s="8" t="s">
        <v>331</v>
      </c>
      <c r="B169" s="3" t="s">
        <v>347</v>
      </c>
      <c r="C169" s="4">
        <v>25937</v>
      </c>
      <c r="D169" s="4">
        <v>26124</v>
      </c>
      <c r="E169" s="4">
        <v>26226</v>
      </c>
    </row>
    <row r="170" spans="1:5">
      <c r="A170" s="38" t="s">
        <v>332</v>
      </c>
      <c r="B170" s="39" t="s">
        <v>333</v>
      </c>
      <c r="C170" s="36">
        <v>25937</v>
      </c>
      <c r="D170" s="36">
        <v>26124</v>
      </c>
      <c r="E170" s="36">
        <v>26226</v>
      </c>
    </row>
    <row r="171" spans="1:5" s="5" customFormat="1">
      <c r="A171" s="8" t="s">
        <v>334</v>
      </c>
      <c r="B171" s="3" t="s">
        <v>348</v>
      </c>
      <c r="C171" s="4">
        <v>11678</v>
      </c>
      <c r="D171" s="4">
        <v>11544</v>
      </c>
      <c r="E171" s="4">
        <v>11438</v>
      </c>
    </row>
    <row r="172" spans="1:5">
      <c r="A172" s="38" t="s">
        <v>335</v>
      </c>
      <c r="B172" s="39" t="s">
        <v>336</v>
      </c>
      <c r="C172" s="36">
        <v>11678</v>
      </c>
      <c r="D172" s="36">
        <v>11544</v>
      </c>
      <c r="E172" s="36">
        <v>11438</v>
      </c>
    </row>
    <row r="173" spans="1:5">
      <c r="A173" s="210" t="s">
        <v>352</v>
      </c>
      <c r="B173" s="210"/>
      <c r="C173" s="210"/>
      <c r="D173" s="210"/>
      <c r="E173" s="210"/>
    </row>
    <row r="174" spans="1:5">
      <c r="B174" s="49" t="s">
        <v>337</v>
      </c>
      <c r="C174" s="50" t="s">
        <v>338</v>
      </c>
    </row>
    <row r="175" spans="1:5">
      <c r="B175" s="49" t="s">
        <v>339</v>
      </c>
      <c r="C175" s="50" t="s">
        <v>341</v>
      </c>
    </row>
    <row r="176" spans="1:5">
      <c r="B176" s="49" t="s">
        <v>340</v>
      </c>
      <c r="C176" s="50" t="s">
        <v>342</v>
      </c>
    </row>
    <row r="179" spans="1:1">
      <c r="A179" s="32" t="s">
        <v>353</v>
      </c>
    </row>
  </sheetData>
  <mergeCells count="4">
    <mergeCell ref="A2:A3"/>
    <mergeCell ref="B2:B3"/>
    <mergeCell ref="C2:E2"/>
    <mergeCell ref="A173:E17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0"/>
  <sheetViews>
    <sheetView zoomScaleNormal="100" workbookViewId="0">
      <selection activeCell="A2" sqref="A2:A4"/>
    </sheetView>
  </sheetViews>
  <sheetFormatPr defaultColWidth="9" defaultRowHeight="15"/>
  <cols>
    <col min="1" max="1" width="9" style="174" customWidth="1"/>
    <col min="2" max="2" width="23" style="167" bestFit="1" customWidth="1"/>
    <col min="3" max="11" width="8.625" style="167" customWidth="1"/>
    <col min="12" max="16384" width="9" style="167"/>
  </cols>
  <sheetData>
    <row r="1" spans="1:11">
      <c r="A1" s="166" t="s">
        <v>530</v>
      </c>
      <c r="B1" s="166"/>
      <c r="C1" s="150"/>
      <c r="D1" s="150"/>
      <c r="E1" s="150"/>
      <c r="F1" s="150"/>
      <c r="G1" s="150"/>
      <c r="H1" s="150"/>
    </row>
    <row r="2" spans="1:11">
      <c r="A2" s="241" t="s">
        <v>343</v>
      </c>
      <c r="B2" s="241" t="s">
        <v>344</v>
      </c>
      <c r="C2" s="243" t="s">
        <v>525</v>
      </c>
      <c r="D2" s="244"/>
      <c r="E2" s="244"/>
      <c r="F2" s="244"/>
      <c r="G2" s="244"/>
      <c r="H2" s="244"/>
      <c r="I2" s="244"/>
      <c r="J2" s="244"/>
      <c r="K2" s="245"/>
    </row>
    <row r="3" spans="1:11">
      <c r="A3" s="206"/>
      <c r="B3" s="206"/>
      <c r="C3" s="243" t="s">
        <v>526</v>
      </c>
      <c r="D3" s="244"/>
      <c r="E3" s="245"/>
      <c r="F3" s="241" t="s">
        <v>528</v>
      </c>
      <c r="G3" s="241"/>
      <c r="H3" s="241"/>
      <c r="I3" s="241" t="s">
        <v>529</v>
      </c>
      <c r="J3" s="241"/>
      <c r="K3" s="241"/>
    </row>
    <row r="4" spans="1:11">
      <c r="A4" s="206"/>
      <c r="B4" s="206"/>
      <c r="C4" s="168" t="s">
        <v>2</v>
      </c>
      <c r="D4" s="168" t="s">
        <v>3</v>
      </c>
      <c r="E4" s="168" t="s">
        <v>4</v>
      </c>
      <c r="F4" s="168" t="s">
        <v>2</v>
      </c>
      <c r="G4" s="168" t="s">
        <v>3</v>
      </c>
      <c r="H4" s="168" t="s">
        <v>4</v>
      </c>
      <c r="I4" s="168" t="s">
        <v>2</v>
      </c>
      <c r="J4" s="168" t="s">
        <v>3</v>
      </c>
      <c r="K4" s="168" t="s">
        <v>4</v>
      </c>
    </row>
    <row r="5" spans="1:11">
      <c r="A5" s="12" t="s">
        <v>5</v>
      </c>
      <c r="B5" s="13" t="s">
        <v>6</v>
      </c>
      <c r="C5" s="169">
        <v>1088.6341199999999</v>
      </c>
      <c r="D5" s="169">
        <v>1102.6180300000001</v>
      </c>
      <c r="E5" s="169">
        <v>1121.3637799999999</v>
      </c>
      <c r="F5" s="169">
        <v>93.609930000000006</v>
      </c>
      <c r="G5" s="169">
        <v>90.899559999999994</v>
      </c>
      <c r="H5" s="169">
        <v>93.992959999999997</v>
      </c>
      <c r="I5" s="169">
        <v>76.026840000000007</v>
      </c>
      <c r="J5" s="169">
        <v>76.508300000000006</v>
      </c>
      <c r="K5" s="169">
        <v>74.652649999999994</v>
      </c>
    </row>
    <row r="6" spans="1:11" ht="30">
      <c r="A6" s="12" t="s">
        <v>7</v>
      </c>
      <c r="B6" s="15" t="s">
        <v>349</v>
      </c>
      <c r="C6" s="170">
        <v>927.37548000000004</v>
      </c>
      <c r="D6" s="170">
        <v>931.40979000000004</v>
      </c>
      <c r="E6" s="170">
        <v>939.61720000000003</v>
      </c>
      <c r="F6" s="171">
        <v>82.008120000000005</v>
      </c>
      <c r="G6" s="171">
        <v>76.995999999999995</v>
      </c>
      <c r="H6" s="171">
        <v>79.589619999999996</v>
      </c>
      <c r="I6" s="171">
        <v>74.162239999999997</v>
      </c>
      <c r="J6" s="171">
        <v>72.846369999999993</v>
      </c>
      <c r="K6" s="171">
        <v>70.319050000000004</v>
      </c>
    </row>
    <row r="7" spans="1:11">
      <c r="A7" s="12" t="s">
        <v>8</v>
      </c>
      <c r="B7" s="13" t="s">
        <v>9</v>
      </c>
      <c r="C7" s="171">
        <v>863.00901999999996</v>
      </c>
      <c r="D7" s="171">
        <v>878.09636999999998</v>
      </c>
      <c r="E7" s="171">
        <v>901.38604999999995</v>
      </c>
      <c r="F7" s="171">
        <v>70.270660000000007</v>
      </c>
      <c r="G7" s="171">
        <v>88.144639999999995</v>
      </c>
      <c r="H7" s="171">
        <v>90.492819999999995</v>
      </c>
      <c r="I7" s="171">
        <v>71.528700000000001</v>
      </c>
      <c r="J7" s="171">
        <v>73.183480000000003</v>
      </c>
      <c r="K7" s="171">
        <v>66.602720000000005</v>
      </c>
    </row>
    <row r="8" spans="1:11">
      <c r="A8" s="98" t="s">
        <v>10</v>
      </c>
      <c r="B8" s="100" t="s">
        <v>11</v>
      </c>
      <c r="C8" s="172">
        <v>891.67340000000002</v>
      </c>
      <c r="D8" s="172">
        <v>907.98541</v>
      </c>
      <c r="E8" s="172">
        <v>925.83537000000001</v>
      </c>
      <c r="F8" s="172">
        <v>68.245679999999993</v>
      </c>
      <c r="G8" s="172">
        <v>90.717640000000003</v>
      </c>
      <c r="H8" s="172">
        <v>85.296509999999998</v>
      </c>
      <c r="I8" s="172">
        <v>84.303489999999996</v>
      </c>
      <c r="J8" s="172">
        <v>73.708079999999995</v>
      </c>
      <c r="K8" s="172">
        <v>69.861900000000006</v>
      </c>
    </row>
    <row r="9" spans="1:11">
      <c r="A9" s="98" t="s">
        <v>12</v>
      </c>
      <c r="B9" s="100" t="s">
        <v>13</v>
      </c>
      <c r="C9" s="172">
        <v>1365.7212400000001</v>
      </c>
      <c r="D9" s="172">
        <v>1409.8423</v>
      </c>
      <c r="E9" s="172">
        <v>1501.0391099999999</v>
      </c>
      <c r="F9" s="172">
        <v>110.30099</v>
      </c>
      <c r="G9" s="172">
        <v>172.30016000000001</v>
      </c>
      <c r="H9" s="172">
        <v>183.08382</v>
      </c>
      <c r="I9" s="172">
        <v>118.71378</v>
      </c>
      <c r="J9" s="172">
        <v>135.58045000000001</v>
      </c>
      <c r="K9" s="172">
        <v>92.495469999999997</v>
      </c>
    </row>
    <row r="10" spans="1:11">
      <c r="A10" s="98" t="s">
        <v>14</v>
      </c>
      <c r="B10" s="100" t="s">
        <v>15</v>
      </c>
      <c r="C10" s="172">
        <v>865.33537999999999</v>
      </c>
      <c r="D10" s="172">
        <v>897.43589999999995</v>
      </c>
      <c r="E10" s="172">
        <v>888.19227000000001</v>
      </c>
      <c r="F10" s="172">
        <v>60.821080000000002</v>
      </c>
      <c r="G10" s="172">
        <v>71.794870000000003</v>
      </c>
      <c r="H10" s="172">
        <v>67.148759999999996</v>
      </c>
      <c r="I10" s="172">
        <v>55.752659999999999</v>
      </c>
      <c r="J10" s="172">
        <v>51.282049999999998</v>
      </c>
      <c r="K10" s="172">
        <v>77.479339999999993</v>
      </c>
    </row>
    <row r="11" spans="1:11">
      <c r="A11" s="98" t="s">
        <v>16</v>
      </c>
      <c r="B11" s="100" t="s">
        <v>17</v>
      </c>
      <c r="C11" s="172">
        <v>754.02260000000001</v>
      </c>
      <c r="D11" s="172">
        <v>770.35008000000005</v>
      </c>
      <c r="E11" s="172">
        <v>760.23392000000001</v>
      </c>
      <c r="F11" s="172">
        <v>74.639669999999995</v>
      </c>
      <c r="G11" s="172">
        <v>79.405739999999994</v>
      </c>
      <c r="H11" s="172">
        <v>68.224459999999993</v>
      </c>
      <c r="I11" s="172">
        <v>66.060400000000001</v>
      </c>
      <c r="J11" s="172">
        <v>62.329230000000003</v>
      </c>
      <c r="K11" s="172">
        <v>69.077259999999995</v>
      </c>
    </row>
    <row r="12" spans="1:11">
      <c r="A12" s="98" t="s">
        <v>18</v>
      </c>
      <c r="B12" s="100" t="s">
        <v>19</v>
      </c>
      <c r="C12" s="172">
        <v>692.32520999999997</v>
      </c>
      <c r="D12" s="172">
        <v>689.33824000000004</v>
      </c>
      <c r="E12" s="172">
        <v>746.92646999999999</v>
      </c>
      <c r="F12" s="172">
        <v>27.173909999999999</v>
      </c>
      <c r="G12" s="172">
        <v>43.398809999999997</v>
      </c>
      <c r="H12" s="172">
        <v>71.692880000000002</v>
      </c>
      <c r="I12" s="172">
        <v>22.644929999999999</v>
      </c>
      <c r="J12" s="172">
        <v>47.967109999999998</v>
      </c>
      <c r="K12" s="172">
        <v>25.439409999999999</v>
      </c>
    </row>
    <row r="13" spans="1:11">
      <c r="A13" s="98" t="s">
        <v>20</v>
      </c>
      <c r="B13" s="100" t="s">
        <v>21</v>
      </c>
      <c r="C13" s="172">
        <v>729.97216000000003</v>
      </c>
      <c r="D13" s="172">
        <v>711.18011999999999</v>
      </c>
      <c r="E13" s="172">
        <v>755.42965000000004</v>
      </c>
      <c r="F13" s="172">
        <v>43.586550000000003</v>
      </c>
      <c r="G13" s="172">
        <v>37.278660000000002</v>
      </c>
      <c r="H13" s="172">
        <v>65.707130000000006</v>
      </c>
      <c r="I13" s="172">
        <v>40.473230000000001</v>
      </c>
      <c r="J13" s="172">
        <v>59.024540000000002</v>
      </c>
      <c r="K13" s="172">
        <v>31.289110000000001</v>
      </c>
    </row>
    <row r="14" spans="1:11">
      <c r="A14" s="98" t="s">
        <v>22</v>
      </c>
      <c r="B14" s="100" t="s">
        <v>23</v>
      </c>
      <c r="C14" s="172">
        <v>644.74944000000005</v>
      </c>
      <c r="D14" s="172">
        <v>669.62869000000001</v>
      </c>
      <c r="E14" s="172">
        <v>660.28707999999995</v>
      </c>
      <c r="F14" s="172">
        <v>63.431649999999998</v>
      </c>
      <c r="G14" s="172">
        <v>67.028409999999994</v>
      </c>
      <c r="H14" s="172">
        <v>63.593000000000004</v>
      </c>
      <c r="I14" s="172">
        <v>60.260069999999999</v>
      </c>
      <c r="J14" s="172">
        <v>54.261090000000003</v>
      </c>
      <c r="K14" s="172">
        <v>82.670910000000006</v>
      </c>
    </row>
    <row r="15" spans="1:11">
      <c r="A15" s="98" t="s">
        <v>24</v>
      </c>
      <c r="B15" s="100" t="s">
        <v>25</v>
      </c>
      <c r="C15" s="172">
        <v>552.28116</v>
      </c>
      <c r="D15" s="172">
        <v>542.83846000000005</v>
      </c>
      <c r="E15" s="172">
        <v>521.28584000000001</v>
      </c>
      <c r="F15" s="172">
        <v>57.34451</v>
      </c>
      <c r="G15" s="172">
        <v>47.930280000000003</v>
      </c>
      <c r="H15" s="172">
        <v>45.69191</v>
      </c>
      <c r="I15" s="172">
        <v>46.316719999999997</v>
      </c>
      <c r="J15" s="172">
        <v>47.930280000000003</v>
      </c>
      <c r="K15" s="172">
        <v>56.570929999999997</v>
      </c>
    </row>
    <row r="16" spans="1:11">
      <c r="A16" s="98" t="s">
        <v>26</v>
      </c>
      <c r="B16" s="100" t="s">
        <v>27</v>
      </c>
      <c r="C16" s="172">
        <v>533.14527999999996</v>
      </c>
      <c r="D16" s="172">
        <v>541.91363000000001</v>
      </c>
      <c r="E16" s="172">
        <v>528.09941000000003</v>
      </c>
      <c r="F16" s="172">
        <v>47.95487</v>
      </c>
      <c r="G16" s="172">
        <v>36.84807</v>
      </c>
      <c r="H16" s="172">
        <v>48.117750000000001</v>
      </c>
      <c r="I16" s="172">
        <v>42.313119999999998</v>
      </c>
      <c r="J16" s="172">
        <v>25.510200000000001</v>
      </c>
      <c r="K16" s="172">
        <v>45.287289999999999</v>
      </c>
    </row>
    <row r="17" spans="1:11" s="173" customFormat="1">
      <c r="A17" s="12" t="s">
        <v>28</v>
      </c>
      <c r="B17" s="13" t="s">
        <v>29</v>
      </c>
      <c r="C17" s="171">
        <v>742.81853000000001</v>
      </c>
      <c r="D17" s="171">
        <v>758.48913000000005</v>
      </c>
      <c r="E17" s="171">
        <v>773.97026000000005</v>
      </c>
      <c r="F17" s="171">
        <v>63.38073</v>
      </c>
      <c r="G17" s="171">
        <v>72.56635</v>
      </c>
      <c r="H17" s="171">
        <v>70.088120000000004</v>
      </c>
      <c r="I17" s="171">
        <v>48.970219999999998</v>
      </c>
      <c r="J17" s="171">
        <v>54.456650000000003</v>
      </c>
      <c r="K17" s="171">
        <v>51.423349999999999</v>
      </c>
    </row>
    <row r="18" spans="1:11">
      <c r="A18" s="98" t="s">
        <v>30</v>
      </c>
      <c r="B18" s="100" t="s">
        <v>31</v>
      </c>
      <c r="C18" s="172">
        <v>938.49882000000002</v>
      </c>
      <c r="D18" s="172">
        <v>943.58078999999998</v>
      </c>
      <c r="E18" s="172">
        <v>959.36204999999995</v>
      </c>
      <c r="F18" s="172">
        <v>84.917529999999999</v>
      </c>
      <c r="G18" s="172">
        <v>88.153689999999997</v>
      </c>
      <c r="H18" s="172">
        <v>82.860429999999994</v>
      </c>
      <c r="I18" s="172">
        <v>59.057870000000001</v>
      </c>
      <c r="J18" s="172">
        <v>73.754080000000002</v>
      </c>
      <c r="K18" s="172">
        <v>63.015700000000002</v>
      </c>
    </row>
    <row r="19" spans="1:11">
      <c r="A19" s="98" t="s">
        <v>32</v>
      </c>
      <c r="B19" s="100" t="s">
        <v>33</v>
      </c>
      <c r="C19" s="172">
        <v>562.41211999999996</v>
      </c>
      <c r="D19" s="172">
        <v>591.36420999999996</v>
      </c>
      <c r="E19" s="172">
        <v>642.07221000000004</v>
      </c>
      <c r="F19" s="172">
        <v>56.683990000000001</v>
      </c>
      <c r="G19" s="172">
        <v>68.567869999999999</v>
      </c>
      <c r="H19" s="172">
        <v>73.679259999999999</v>
      </c>
      <c r="I19" s="172">
        <v>55.109430000000003</v>
      </c>
      <c r="J19" s="172">
        <v>35.842289999999998</v>
      </c>
      <c r="K19" s="172">
        <v>36.055810000000001</v>
      </c>
    </row>
    <row r="20" spans="1:11">
      <c r="A20" s="98" t="s">
        <v>34</v>
      </c>
      <c r="B20" s="100" t="s">
        <v>35</v>
      </c>
      <c r="C20" s="172">
        <v>703.72709999999995</v>
      </c>
      <c r="D20" s="172">
        <v>722.35323000000005</v>
      </c>
      <c r="E20" s="172">
        <v>742.63453000000004</v>
      </c>
      <c r="F20" s="172">
        <v>73.123800000000003</v>
      </c>
      <c r="G20" s="172">
        <v>72.782030000000006</v>
      </c>
      <c r="H20" s="172">
        <v>80.336179999999999</v>
      </c>
      <c r="I20" s="172">
        <v>42.334829999999997</v>
      </c>
      <c r="J20" s="172">
        <v>57.723680000000002</v>
      </c>
      <c r="K20" s="172">
        <v>59.325180000000003</v>
      </c>
    </row>
    <row r="21" spans="1:11">
      <c r="A21" s="98" t="s">
        <v>36</v>
      </c>
      <c r="B21" s="100" t="s">
        <v>37</v>
      </c>
      <c r="C21" s="172">
        <v>588.39120000000003</v>
      </c>
      <c r="D21" s="172">
        <v>625.65998000000002</v>
      </c>
      <c r="E21" s="172">
        <v>626.48064999999997</v>
      </c>
      <c r="F21" s="172">
        <v>52.8262</v>
      </c>
      <c r="G21" s="172">
        <v>63.55932</v>
      </c>
      <c r="H21" s="172">
        <v>49.973700000000001</v>
      </c>
      <c r="I21" s="172">
        <v>44.902270000000001</v>
      </c>
      <c r="J21" s="172">
        <v>37.076270000000001</v>
      </c>
      <c r="K21" s="172">
        <v>31.562339999999999</v>
      </c>
    </row>
    <row r="22" spans="1:11">
      <c r="A22" s="98" t="s">
        <v>38</v>
      </c>
      <c r="B22" s="100" t="s">
        <v>39</v>
      </c>
      <c r="C22" s="172">
        <v>834.16335000000004</v>
      </c>
      <c r="D22" s="172">
        <v>858.57321999999999</v>
      </c>
      <c r="E22" s="172">
        <v>890.01264000000003</v>
      </c>
      <c r="F22" s="172">
        <v>52.460650000000001</v>
      </c>
      <c r="G22" s="172">
        <v>47.666829999999997</v>
      </c>
      <c r="H22" s="172">
        <v>60.25609</v>
      </c>
      <c r="I22" s="172">
        <v>37.471899999999998</v>
      </c>
      <c r="J22" s="172">
        <v>30.105370000000001</v>
      </c>
      <c r="K22" s="172">
        <v>32.638710000000003</v>
      </c>
    </row>
    <row r="23" spans="1:11">
      <c r="A23" s="98" t="s">
        <v>40</v>
      </c>
      <c r="B23" s="100" t="s">
        <v>41</v>
      </c>
      <c r="C23" s="172">
        <v>564.12423000000001</v>
      </c>
      <c r="D23" s="172">
        <v>588.85605999999996</v>
      </c>
      <c r="E23" s="172">
        <v>596.04043999999999</v>
      </c>
      <c r="F23" s="172">
        <v>31.84713</v>
      </c>
      <c r="G23" s="172">
        <v>59.021920000000001</v>
      </c>
      <c r="H23" s="172">
        <v>46.345059999999997</v>
      </c>
      <c r="I23" s="172">
        <v>40.339700000000001</v>
      </c>
      <c r="J23" s="172">
        <v>29.510960000000001</v>
      </c>
      <c r="K23" s="172">
        <v>31.5989</v>
      </c>
    </row>
    <row r="24" spans="1:11">
      <c r="A24" s="98" t="s">
        <v>42</v>
      </c>
      <c r="B24" s="100" t="s">
        <v>43</v>
      </c>
      <c r="C24" s="172">
        <v>667.62621999999999</v>
      </c>
      <c r="D24" s="172">
        <v>670.14891999999998</v>
      </c>
      <c r="E24" s="172">
        <v>670.73847999999998</v>
      </c>
      <c r="F24" s="172">
        <v>47.440420000000003</v>
      </c>
      <c r="G24" s="172">
        <v>56.780230000000003</v>
      </c>
      <c r="H24" s="172">
        <v>63.326300000000003</v>
      </c>
      <c r="I24" s="172">
        <v>41.924100000000003</v>
      </c>
      <c r="J24" s="172">
        <v>50.100200000000001</v>
      </c>
      <c r="K24" s="172">
        <v>55.549379999999999</v>
      </c>
    </row>
    <row r="25" spans="1:11">
      <c r="A25" s="98" t="s">
        <v>44</v>
      </c>
      <c r="B25" s="100" t="s">
        <v>45</v>
      </c>
      <c r="C25" s="172">
        <v>559.23473000000001</v>
      </c>
      <c r="D25" s="172">
        <v>580.28030000000001</v>
      </c>
      <c r="E25" s="172">
        <v>596.56971999999996</v>
      </c>
      <c r="F25" s="172">
        <v>44.031309999999998</v>
      </c>
      <c r="G25" s="172">
        <v>63.882060000000003</v>
      </c>
      <c r="H25" s="172">
        <v>44.38964</v>
      </c>
      <c r="I25" s="172">
        <v>31.80039</v>
      </c>
      <c r="J25" s="172">
        <v>46.683050000000001</v>
      </c>
      <c r="K25" s="172">
        <v>29.59309</v>
      </c>
    </row>
    <row r="26" spans="1:11">
      <c r="A26" s="98" t="s">
        <v>46</v>
      </c>
      <c r="B26" s="100" t="s">
        <v>47</v>
      </c>
      <c r="C26" s="172">
        <v>470.79169999999999</v>
      </c>
      <c r="D26" s="172">
        <v>504.73795999999999</v>
      </c>
      <c r="E26" s="172">
        <v>515.48374999999999</v>
      </c>
      <c r="F26" s="172">
        <v>32.579529999999998</v>
      </c>
      <c r="G26" s="172">
        <v>69.324089999999998</v>
      </c>
      <c r="H26" s="172">
        <v>57.959809999999997</v>
      </c>
      <c r="I26" s="172">
        <v>42.161749999999998</v>
      </c>
      <c r="J26" s="172">
        <v>34.662050000000001</v>
      </c>
      <c r="K26" s="172">
        <v>40.571869999999997</v>
      </c>
    </row>
    <row r="27" spans="1:11">
      <c r="A27" s="98" t="s">
        <v>48</v>
      </c>
      <c r="B27" s="100" t="s">
        <v>49</v>
      </c>
      <c r="C27" s="172">
        <v>700.76939000000004</v>
      </c>
      <c r="D27" s="172">
        <v>716.81600000000003</v>
      </c>
      <c r="E27" s="172">
        <v>713.54918999999995</v>
      </c>
      <c r="F27" s="172">
        <v>56.438130000000001</v>
      </c>
      <c r="G27" s="172">
        <v>66.652780000000007</v>
      </c>
      <c r="H27" s="172">
        <v>66.652780000000007</v>
      </c>
      <c r="I27" s="172">
        <v>48.076920000000001</v>
      </c>
      <c r="J27" s="172">
        <v>54.155380000000001</v>
      </c>
      <c r="K27" s="172">
        <v>62.486980000000003</v>
      </c>
    </row>
    <row r="28" spans="1:11" s="173" customFormat="1">
      <c r="A28" s="12" t="s">
        <v>50</v>
      </c>
      <c r="B28" s="13" t="s">
        <v>51</v>
      </c>
      <c r="C28" s="171">
        <v>1095.6527900000001</v>
      </c>
      <c r="D28" s="171">
        <v>1107.6928499999999</v>
      </c>
      <c r="E28" s="171">
        <v>1127.3398199999999</v>
      </c>
      <c r="F28" s="171">
        <v>94.89949</v>
      </c>
      <c r="G28" s="171">
        <v>93.508089999999996</v>
      </c>
      <c r="H28" s="171">
        <v>94.542739999999995</v>
      </c>
      <c r="I28" s="171">
        <v>84.295689999999993</v>
      </c>
      <c r="J28" s="171">
        <v>84.535539999999997</v>
      </c>
      <c r="K28" s="171">
        <v>74.922300000000007</v>
      </c>
    </row>
    <row r="29" spans="1:11">
      <c r="A29" s="98" t="s">
        <v>52</v>
      </c>
      <c r="B29" s="100" t="s">
        <v>53</v>
      </c>
      <c r="C29" s="172">
        <v>1516.2938300000001</v>
      </c>
      <c r="D29" s="172">
        <v>1541.50962</v>
      </c>
      <c r="E29" s="172">
        <v>1553.0374300000001</v>
      </c>
      <c r="F29" s="172">
        <v>134.43432000000001</v>
      </c>
      <c r="G29" s="172">
        <v>128.33072000000001</v>
      </c>
      <c r="H29" s="172">
        <v>123.19840000000001</v>
      </c>
      <c r="I29" s="172">
        <v>115.80484</v>
      </c>
      <c r="J29" s="172">
        <v>102.37069</v>
      </c>
      <c r="K29" s="172">
        <v>94.182559999999995</v>
      </c>
    </row>
    <row r="30" spans="1:11">
      <c r="A30" s="98" t="s">
        <v>54</v>
      </c>
      <c r="B30" s="100" t="s">
        <v>55</v>
      </c>
      <c r="C30" s="172">
        <v>825.63154999999995</v>
      </c>
      <c r="D30" s="172">
        <v>827.45192999999995</v>
      </c>
      <c r="E30" s="172">
        <v>847.31442000000004</v>
      </c>
      <c r="F30" s="172">
        <v>80.695220000000006</v>
      </c>
      <c r="G30" s="172">
        <v>89.154859999999999</v>
      </c>
      <c r="H30" s="172">
        <v>73.930430000000001</v>
      </c>
      <c r="I30" s="172">
        <v>74.487899999999996</v>
      </c>
      <c r="J30" s="172">
        <v>83.048360000000002</v>
      </c>
      <c r="K30" s="172">
        <v>50.902920000000002</v>
      </c>
    </row>
    <row r="31" spans="1:11">
      <c r="A31" s="98" t="s">
        <v>56</v>
      </c>
      <c r="B31" s="100" t="s">
        <v>57</v>
      </c>
      <c r="C31" s="172">
        <v>876.94102999999996</v>
      </c>
      <c r="D31" s="172">
        <v>879.14023999999995</v>
      </c>
      <c r="E31" s="172">
        <v>915.32782999999995</v>
      </c>
      <c r="F31" s="172">
        <v>82.987549999999999</v>
      </c>
      <c r="G31" s="172">
        <v>72.205380000000005</v>
      </c>
      <c r="H31" s="172">
        <v>93.46611</v>
      </c>
      <c r="I31" s="172">
        <v>75.771240000000006</v>
      </c>
      <c r="J31" s="172">
        <v>74.879660000000001</v>
      </c>
      <c r="K31" s="172">
        <v>58.525509999999997</v>
      </c>
    </row>
    <row r="32" spans="1:11">
      <c r="A32" s="98" t="s">
        <v>58</v>
      </c>
      <c r="B32" s="100" t="s">
        <v>59</v>
      </c>
      <c r="C32" s="172">
        <v>757.50692000000004</v>
      </c>
      <c r="D32" s="172">
        <v>770.91420000000005</v>
      </c>
      <c r="E32" s="172">
        <v>773.67682000000002</v>
      </c>
      <c r="F32" s="172">
        <v>82.319850000000002</v>
      </c>
      <c r="G32" s="172">
        <v>77.275919999999999</v>
      </c>
      <c r="H32" s="172">
        <v>75.544910000000002</v>
      </c>
      <c r="I32" s="172">
        <v>66.600480000000005</v>
      </c>
      <c r="J32" s="172">
        <v>70.664079999999998</v>
      </c>
      <c r="K32" s="172">
        <v>71.416780000000003</v>
      </c>
    </row>
    <row r="33" spans="1:11">
      <c r="A33" s="98" t="s">
        <v>60</v>
      </c>
      <c r="B33" s="100" t="s">
        <v>61</v>
      </c>
      <c r="C33" s="172">
        <v>1138.67426</v>
      </c>
      <c r="D33" s="172">
        <v>1104.8444</v>
      </c>
      <c r="E33" s="172">
        <v>1112.66201</v>
      </c>
      <c r="F33" s="172">
        <v>103.12436</v>
      </c>
      <c r="G33" s="172">
        <v>69.816860000000005</v>
      </c>
      <c r="H33" s="172">
        <v>92.406589999999994</v>
      </c>
      <c r="I33" s="172">
        <v>92.914029999999997</v>
      </c>
      <c r="J33" s="172">
        <v>110.29040000000001</v>
      </c>
      <c r="K33" s="172">
        <v>84.371229999999997</v>
      </c>
    </row>
    <row r="34" spans="1:11">
      <c r="A34" s="98" t="s">
        <v>62</v>
      </c>
      <c r="B34" s="100" t="s">
        <v>63</v>
      </c>
      <c r="C34" s="172">
        <v>1711.0354400000001</v>
      </c>
      <c r="D34" s="172">
        <v>1750.1317899999999</v>
      </c>
      <c r="E34" s="172">
        <v>1800.6103800000001</v>
      </c>
      <c r="F34" s="172">
        <v>116.71924</v>
      </c>
      <c r="G34" s="172">
        <v>148.6054</v>
      </c>
      <c r="H34" s="172">
        <v>154.37137999999999</v>
      </c>
      <c r="I34" s="172">
        <v>93.059939999999997</v>
      </c>
      <c r="J34" s="172">
        <v>99.070260000000005</v>
      </c>
      <c r="K34" s="172">
        <v>93.51343</v>
      </c>
    </row>
    <row r="35" spans="1:11">
      <c r="A35" s="98" t="s">
        <v>64</v>
      </c>
      <c r="B35" s="100" t="s">
        <v>65</v>
      </c>
      <c r="C35" s="172">
        <v>907.61256000000003</v>
      </c>
      <c r="D35" s="172">
        <v>924.86131999999998</v>
      </c>
      <c r="E35" s="172">
        <v>951.85996</v>
      </c>
      <c r="F35" s="172">
        <v>62.18779</v>
      </c>
      <c r="G35" s="172">
        <v>84.059150000000002</v>
      </c>
      <c r="H35" s="172">
        <v>71.071070000000006</v>
      </c>
      <c r="I35" s="172">
        <v>71.363029999999995</v>
      </c>
      <c r="J35" s="172">
        <v>61.778410000000001</v>
      </c>
      <c r="K35" s="172">
        <v>59.059060000000002</v>
      </c>
    </row>
    <row r="36" spans="1:11">
      <c r="A36" s="98" t="s">
        <v>66</v>
      </c>
      <c r="B36" s="100" t="s">
        <v>67</v>
      </c>
      <c r="C36" s="172">
        <v>964.99076000000002</v>
      </c>
      <c r="D36" s="172">
        <v>952.23933999999997</v>
      </c>
      <c r="E36" s="172">
        <v>944.49392</v>
      </c>
      <c r="F36" s="172">
        <v>78.735460000000003</v>
      </c>
      <c r="G36" s="172">
        <v>67.342070000000007</v>
      </c>
      <c r="H36" s="172">
        <v>64.209270000000004</v>
      </c>
      <c r="I36" s="172">
        <v>78.735460000000003</v>
      </c>
      <c r="J36" s="172">
        <v>76.877229999999997</v>
      </c>
      <c r="K36" s="172">
        <v>67.77646</v>
      </c>
    </row>
    <row r="37" spans="1:11" s="173" customFormat="1">
      <c r="A37" s="12" t="s">
        <v>68</v>
      </c>
      <c r="B37" s="13" t="s">
        <v>69</v>
      </c>
      <c r="C37" s="171">
        <v>697.84762999999998</v>
      </c>
      <c r="D37" s="171">
        <v>697.79462000000001</v>
      </c>
      <c r="E37" s="171">
        <v>709.09508000000005</v>
      </c>
      <c r="F37" s="171">
        <v>57.397840000000002</v>
      </c>
      <c r="G37" s="171">
        <v>54.255420000000001</v>
      </c>
      <c r="H37" s="171">
        <v>59.369909999999997</v>
      </c>
      <c r="I37" s="171">
        <v>53.393340000000002</v>
      </c>
      <c r="J37" s="171">
        <v>54.446460000000002</v>
      </c>
      <c r="K37" s="171">
        <v>48.261989999999997</v>
      </c>
    </row>
    <row r="38" spans="1:11">
      <c r="A38" s="98" t="s">
        <v>70</v>
      </c>
      <c r="B38" s="100" t="s">
        <v>71</v>
      </c>
      <c r="C38" s="172">
        <v>878.55552999999998</v>
      </c>
      <c r="D38" s="172">
        <v>879.39572999999996</v>
      </c>
      <c r="E38" s="172">
        <v>877.40445</v>
      </c>
      <c r="F38" s="172">
        <v>59.034779999999998</v>
      </c>
      <c r="G38" s="172">
        <v>62.627369999999999</v>
      </c>
      <c r="H38" s="172">
        <v>52.193109999999997</v>
      </c>
      <c r="I38" s="172">
        <v>61.49456</v>
      </c>
      <c r="J38" s="172">
        <v>63.124409999999997</v>
      </c>
      <c r="K38" s="172">
        <v>57.211680000000001</v>
      </c>
    </row>
    <row r="39" spans="1:11">
      <c r="A39" s="98" t="s">
        <v>72</v>
      </c>
      <c r="B39" s="100" t="s">
        <v>73</v>
      </c>
      <c r="C39" s="172">
        <v>589.34708000000001</v>
      </c>
      <c r="D39" s="172">
        <v>605.34325000000001</v>
      </c>
      <c r="E39" s="172">
        <v>635.77044999999998</v>
      </c>
      <c r="F39" s="172">
        <v>79.778009999999995</v>
      </c>
      <c r="G39" s="172">
        <v>63.09686</v>
      </c>
      <c r="H39" s="172">
        <v>84.132589999999993</v>
      </c>
      <c r="I39" s="172">
        <v>55.497750000000003</v>
      </c>
      <c r="J39" s="172">
        <v>52.864939999999997</v>
      </c>
      <c r="K39" s="172">
        <v>50.479559999999999</v>
      </c>
    </row>
    <row r="40" spans="1:11">
      <c r="A40" s="98" t="s">
        <v>74</v>
      </c>
      <c r="B40" s="100" t="s">
        <v>75</v>
      </c>
      <c r="C40" s="172">
        <v>556.54894999999999</v>
      </c>
      <c r="D40" s="172">
        <v>550.70516999999995</v>
      </c>
      <c r="E40" s="172">
        <v>548.40142000000003</v>
      </c>
      <c r="F40" s="172">
        <v>53.799599999999998</v>
      </c>
      <c r="G40" s="172">
        <v>35.770180000000003</v>
      </c>
      <c r="H40" s="172">
        <v>49.008690000000001</v>
      </c>
      <c r="I40" s="172">
        <v>42.591349999999998</v>
      </c>
      <c r="J40" s="172">
        <v>35.770180000000003</v>
      </c>
      <c r="K40" s="172">
        <v>42.325690000000002</v>
      </c>
    </row>
    <row r="41" spans="1:11">
      <c r="A41" s="98" t="s">
        <v>76</v>
      </c>
      <c r="B41" s="100" t="s">
        <v>77</v>
      </c>
      <c r="C41" s="172">
        <v>504.32819000000001</v>
      </c>
      <c r="D41" s="172">
        <v>511.99698000000001</v>
      </c>
      <c r="E41" s="172">
        <v>518.74289999999996</v>
      </c>
      <c r="F41" s="172">
        <v>37.62227</v>
      </c>
      <c r="G41" s="172">
        <v>47.178710000000002</v>
      </c>
      <c r="H41" s="172">
        <v>39.727580000000003</v>
      </c>
      <c r="I41" s="172">
        <v>28.216699999999999</v>
      </c>
      <c r="J41" s="172">
        <v>43.404420000000002</v>
      </c>
      <c r="K41" s="172">
        <v>37.835790000000003</v>
      </c>
    </row>
    <row r="42" spans="1:11">
      <c r="A42" s="98" t="s">
        <v>78</v>
      </c>
      <c r="B42" s="100" t="s">
        <v>79</v>
      </c>
      <c r="C42" s="172">
        <v>479.57778999999999</v>
      </c>
      <c r="D42" s="172">
        <v>475.21132999999998</v>
      </c>
      <c r="E42" s="172">
        <v>489.03107999999997</v>
      </c>
      <c r="F42" s="172">
        <v>57.458060000000003</v>
      </c>
      <c r="G42" s="172">
        <v>52.752290000000002</v>
      </c>
      <c r="H42" s="172">
        <v>59.482959999999999</v>
      </c>
      <c r="I42" s="172">
        <v>52.861409999999999</v>
      </c>
      <c r="J42" s="172">
        <v>61.926609999999997</v>
      </c>
      <c r="K42" s="172">
        <v>38.892699999999998</v>
      </c>
    </row>
    <row r="43" spans="1:11">
      <c r="A43" s="98" t="s">
        <v>80</v>
      </c>
      <c r="B43" s="100" t="s">
        <v>81</v>
      </c>
      <c r="C43" s="172">
        <v>586.65128000000004</v>
      </c>
      <c r="D43" s="172">
        <v>593.75599</v>
      </c>
      <c r="E43" s="172">
        <v>626.07367999999997</v>
      </c>
      <c r="F43" s="172">
        <v>63.412759999999999</v>
      </c>
      <c r="G43" s="172">
        <v>53.506590000000003</v>
      </c>
      <c r="H43" s="172">
        <v>74.612589999999997</v>
      </c>
      <c r="I43" s="172">
        <v>46.118369999999999</v>
      </c>
      <c r="J43" s="172">
        <v>42.040889999999997</v>
      </c>
      <c r="K43" s="172">
        <v>44.002299999999998</v>
      </c>
    </row>
    <row r="44" spans="1:11">
      <c r="A44" s="98" t="s">
        <v>82</v>
      </c>
      <c r="B44" s="100" t="s">
        <v>83</v>
      </c>
      <c r="C44" s="172">
        <v>721.95960000000002</v>
      </c>
      <c r="D44" s="172">
        <v>708.44686999999999</v>
      </c>
      <c r="E44" s="172">
        <v>739.68299000000002</v>
      </c>
      <c r="F44" s="172">
        <v>47.035350000000001</v>
      </c>
      <c r="G44" s="172">
        <v>41.446330000000003</v>
      </c>
      <c r="H44" s="172">
        <v>68.836939999999998</v>
      </c>
      <c r="I44" s="172">
        <v>59.863169999999997</v>
      </c>
      <c r="J44" s="172">
        <v>55.738169999999997</v>
      </c>
      <c r="K44" s="172">
        <v>41.588990000000003</v>
      </c>
    </row>
    <row r="45" spans="1:11" s="173" customFormat="1">
      <c r="A45" s="12" t="s">
        <v>84</v>
      </c>
      <c r="B45" s="13" t="s">
        <v>85</v>
      </c>
      <c r="C45" s="171">
        <v>776.32217000000003</v>
      </c>
      <c r="D45" s="171">
        <v>786.07735000000002</v>
      </c>
      <c r="E45" s="171">
        <v>801.51913000000002</v>
      </c>
      <c r="F45" s="171">
        <v>70.255030000000005</v>
      </c>
      <c r="G45" s="171">
        <v>70.214179999999999</v>
      </c>
      <c r="H45" s="171">
        <v>70.914150000000006</v>
      </c>
      <c r="I45" s="171">
        <v>54.61833</v>
      </c>
      <c r="J45" s="171">
        <v>60.499009999999998</v>
      </c>
      <c r="K45" s="171">
        <v>52.578090000000003</v>
      </c>
    </row>
    <row r="46" spans="1:11">
      <c r="A46" s="98" t="s">
        <v>86</v>
      </c>
      <c r="B46" s="100" t="s">
        <v>87</v>
      </c>
      <c r="C46" s="172">
        <v>966.61219000000006</v>
      </c>
      <c r="D46" s="172">
        <v>965.80731000000003</v>
      </c>
      <c r="E46" s="172">
        <v>971.31275000000005</v>
      </c>
      <c r="F46" s="172">
        <v>82.990769999999998</v>
      </c>
      <c r="G46" s="172">
        <v>70.927509999999998</v>
      </c>
      <c r="H46" s="172">
        <v>68.594589999999997</v>
      </c>
      <c r="I46" s="172">
        <v>79.888310000000004</v>
      </c>
      <c r="J46" s="172">
        <v>71.706940000000003</v>
      </c>
      <c r="K46" s="172">
        <v>65.476650000000006</v>
      </c>
    </row>
    <row r="47" spans="1:11">
      <c r="A47" s="98" t="s">
        <v>88</v>
      </c>
      <c r="B47" s="100" t="s">
        <v>89</v>
      </c>
      <c r="C47" s="172">
        <v>550.29880000000003</v>
      </c>
      <c r="D47" s="172">
        <v>512.05568000000005</v>
      </c>
      <c r="E47" s="172">
        <v>542.88547000000005</v>
      </c>
      <c r="F47" s="172">
        <v>51.954479999999997</v>
      </c>
      <c r="G47" s="172">
        <v>49.925109999999997</v>
      </c>
      <c r="H47" s="172">
        <v>67.047430000000006</v>
      </c>
      <c r="I47" s="172">
        <v>51.954479999999997</v>
      </c>
      <c r="J47" s="172">
        <v>82.376440000000002</v>
      </c>
      <c r="K47" s="172">
        <v>47.181519999999999</v>
      </c>
    </row>
    <row r="48" spans="1:11">
      <c r="A48" s="98" t="s">
        <v>90</v>
      </c>
      <c r="B48" s="100" t="s">
        <v>91</v>
      </c>
      <c r="C48" s="172">
        <v>750.49297999999999</v>
      </c>
      <c r="D48" s="172">
        <v>787.49275999999998</v>
      </c>
      <c r="E48" s="172">
        <v>799.58582999999999</v>
      </c>
      <c r="F48" s="172">
        <v>71.503929999999997</v>
      </c>
      <c r="G48" s="172">
        <v>89.171970000000002</v>
      </c>
      <c r="H48" s="172">
        <v>78.612719999999996</v>
      </c>
      <c r="I48" s="172">
        <v>44.543430000000001</v>
      </c>
      <c r="J48" s="172">
        <v>47.481180000000002</v>
      </c>
      <c r="K48" s="172">
        <v>49.710979999999999</v>
      </c>
    </row>
    <row r="49" spans="1:11">
      <c r="A49" s="98" t="s">
        <v>92</v>
      </c>
      <c r="B49" s="100" t="s">
        <v>93</v>
      </c>
      <c r="C49" s="172">
        <v>790.65743999999995</v>
      </c>
      <c r="D49" s="172">
        <v>788.92552999999998</v>
      </c>
      <c r="E49" s="172">
        <v>814.83416</v>
      </c>
      <c r="F49" s="172">
        <v>70.567989999999995</v>
      </c>
      <c r="G49" s="172">
        <v>63.165179999999999</v>
      </c>
      <c r="H49" s="172">
        <v>72.017349999999993</v>
      </c>
      <c r="I49" s="172">
        <v>46.471600000000002</v>
      </c>
      <c r="J49" s="172">
        <v>67.491560000000007</v>
      </c>
      <c r="K49" s="172">
        <v>48.590020000000003</v>
      </c>
    </row>
    <row r="50" spans="1:11">
      <c r="A50" s="98" t="s">
        <v>94</v>
      </c>
      <c r="B50" s="100" t="s">
        <v>95</v>
      </c>
      <c r="C50" s="172">
        <v>577.11950999999999</v>
      </c>
      <c r="D50" s="172">
        <v>632.74793</v>
      </c>
      <c r="E50" s="172">
        <v>643.91001000000006</v>
      </c>
      <c r="F50" s="172">
        <v>58.628599999999999</v>
      </c>
      <c r="G50" s="172">
        <v>77.002049999999997</v>
      </c>
      <c r="H50" s="172">
        <v>75.207470000000001</v>
      </c>
      <c r="I50" s="172">
        <v>35.686970000000002</v>
      </c>
      <c r="J50" s="172">
        <v>28.234089999999998</v>
      </c>
      <c r="K50" s="172">
        <v>49.273859999999999</v>
      </c>
    </row>
    <row r="51" spans="1:11">
      <c r="A51" s="98" t="s">
        <v>96</v>
      </c>
      <c r="B51" s="100" t="s">
        <v>97</v>
      </c>
      <c r="C51" s="172">
        <v>616.43835999999999</v>
      </c>
      <c r="D51" s="172">
        <v>635.46685000000002</v>
      </c>
      <c r="E51" s="172">
        <v>650.53641000000005</v>
      </c>
      <c r="F51" s="172">
        <v>56.856949999999998</v>
      </c>
      <c r="G51" s="172">
        <v>61.841500000000003</v>
      </c>
      <c r="H51" s="172">
        <v>59.374290000000002</v>
      </c>
      <c r="I51" s="172">
        <v>40.936999999999998</v>
      </c>
      <c r="J51" s="172">
        <v>43.518090000000001</v>
      </c>
      <c r="K51" s="172">
        <v>38.821649999999998</v>
      </c>
    </row>
    <row r="52" spans="1:11" s="173" customFormat="1">
      <c r="A52" s="12" t="s">
        <v>98</v>
      </c>
      <c r="B52" s="13" t="s">
        <v>99</v>
      </c>
      <c r="C52" s="171">
        <v>716.79967999999997</v>
      </c>
      <c r="D52" s="171">
        <v>727.62858000000006</v>
      </c>
      <c r="E52" s="171">
        <v>728.54736000000003</v>
      </c>
      <c r="F52" s="171">
        <v>83.768330000000006</v>
      </c>
      <c r="G52" s="171">
        <v>61.514040000000001</v>
      </c>
      <c r="H52" s="171">
        <v>59.262569999999997</v>
      </c>
      <c r="I52" s="171">
        <v>55.92841</v>
      </c>
      <c r="J52" s="171">
        <v>55.809109999999997</v>
      </c>
      <c r="K52" s="171">
        <v>58.022759999999998</v>
      </c>
    </row>
    <row r="53" spans="1:11">
      <c r="A53" s="98" t="s">
        <v>100</v>
      </c>
      <c r="B53" s="100" t="s">
        <v>101</v>
      </c>
      <c r="C53" s="172">
        <v>934.23925999999994</v>
      </c>
      <c r="D53" s="172">
        <v>961.40013999999996</v>
      </c>
      <c r="E53" s="172">
        <v>957.13493000000005</v>
      </c>
      <c r="F53" s="172">
        <v>107.24518999999999</v>
      </c>
      <c r="G53" s="172">
        <v>82.264700000000005</v>
      </c>
      <c r="H53" s="172">
        <v>74.186340000000001</v>
      </c>
      <c r="I53" s="172">
        <v>78.591899999999995</v>
      </c>
      <c r="J53" s="172">
        <v>66.940880000000007</v>
      </c>
      <c r="K53" s="172">
        <v>78.174859999999995</v>
      </c>
    </row>
    <row r="54" spans="1:11">
      <c r="A54" s="98" t="s">
        <v>102</v>
      </c>
      <c r="B54" s="100" t="s">
        <v>103</v>
      </c>
      <c r="C54" s="172">
        <v>578.42386999999997</v>
      </c>
      <c r="D54" s="172">
        <v>571.34127999999998</v>
      </c>
      <c r="E54" s="172">
        <v>582.55403999999999</v>
      </c>
      <c r="F54" s="172">
        <v>74.832009999999997</v>
      </c>
      <c r="G54" s="172">
        <v>56.678919999999998</v>
      </c>
      <c r="H54" s="172">
        <v>55.012219999999999</v>
      </c>
      <c r="I54" s="172">
        <v>44.288330000000002</v>
      </c>
      <c r="J54" s="172">
        <v>58.21078</v>
      </c>
      <c r="K54" s="172">
        <v>38.202930000000002</v>
      </c>
    </row>
    <row r="55" spans="1:11">
      <c r="A55" s="98" t="s">
        <v>104</v>
      </c>
      <c r="B55" s="100" t="s">
        <v>105</v>
      </c>
      <c r="C55" s="172">
        <v>679.38462000000004</v>
      </c>
      <c r="D55" s="172">
        <v>686.15308000000005</v>
      </c>
      <c r="E55" s="172">
        <v>679.49037999999996</v>
      </c>
      <c r="F55" s="172">
        <v>58.73715</v>
      </c>
      <c r="G55" s="172">
        <v>55.55556</v>
      </c>
      <c r="H55" s="172">
        <v>43.516100000000002</v>
      </c>
      <c r="I55" s="172">
        <v>58.73715</v>
      </c>
      <c r="J55" s="172">
        <v>60.493830000000003</v>
      </c>
      <c r="K55" s="172">
        <v>59.679220000000001</v>
      </c>
    </row>
    <row r="56" spans="1:11">
      <c r="A56" s="98" t="s">
        <v>106</v>
      </c>
      <c r="B56" s="100" t="s">
        <v>107</v>
      </c>
      <c r="C56" s="172">
        <v>836.97689000000003</v>
      </c>
      <c r="D56" s="172">
        <v>844.77296999999999</v>
      </c>
      <c r="E56" s="172">
        <v>853.91822999999999</v>
      </c>
      <c r="F56" s="172">
        <v>118.33091</v>
      </c>
      <c r="G56" s="172">
        <v>71.099959999999996</v>
      </c>
      <c r="H56" s="172">
        <v>80.423280000000005</v>
      </c>
      <c r="I56" s="172">
        <v>51.899520000000003</v>
      </c>
      <c r="J56" s="172">
        <v>54.370559999999998</v>
      </c>
      <c r="K56" s="172">
        <v>71.957669999999993</v>
      </c>
    </row>
    <row r="57" spans="1:11">
      <c r="A57" s="98" t="s">
        <v>108</v>
      </c>
      <c r="B57" s="100" t="s">
        <v>109</v>
      </c>
      <c r="C57" s="172">
        <v>543.37464</v>
      </c>
      <c r="D57" s="172">
        <v>553.83145999999999</v>
      </c>
      <c r="E57" s="172">
        <v>565.23787000000004</v>
      </c>
      <c r="F57" s="172">
        <v>76.757019999999997</v>
      </c>
      <c r="G57" s="172">
        <v>38.077109999999998</v>
      </c>
      <c r="H57" s="172">
        <v>47.630389999999998</v>
      </c>
      <c r="I57" s="172">
        <v>33.581189999999999</v>
      </c>
      <c r="J57" s="172">
        <v>40.45693</v>
      </c>
      <c r="K57" s="172">
        <v>26.196709999999999</v>
      </c>
    </row>
    <row r="58" spans="1:11">
      <c r="A58" s="98" t="s">
        <v>110</v>
      </c>
      <c r="B58" s="100" t="s">
        <v>111</v>
      </c>
      <c r="C58" s="172">
        <v>409.34320000000002</v>
      </c>
      <c r="D58" s="172">
        <v>403.99349999999998</v>
      </c>
      <c r="E58" s="172">
        <v>392.89055000000002</v>
      </c>
      <c r="F58" s="172">
        <v>46.414479999999998</v>
      </c>
      <c r="G58" s="172">
        <v>32.520330000000001</v>
      </c>
      <c r="H58" s="172">
        <v>39.701070000000001</v>
      </c>
      <c r="I58" s="172">
        <v>30.169409999999999</v>
      </c>
      <c r="J58" s="172">
        <v>27.874559999999999</v>
      </c>
      <c r="K58" s="172">
        <v>42.036430000000003</v>
      </c>
    </row>
    <row r="59" spans="1:11" s="173" customFormat="1">
      <c r="A59" s="12" t="s">
        <v>112</v>
      </c>
      <c r="B59" s="13" t="s">
        <v>113</v>
      </c>
      <c r="C59" s="171">
        <v>822.97209999999995</v>
      </c>
      <c r="D59" s="171">
        <v>819.88260000000002</v>
      </c>
      <c r="E59" s="171">
        <v>818.42429000000004</v>
      </c>
      <c r="F59" s="171">
        <v>78.117800000000003</v>
      </c>
      <c r="G59" s="171">
        <v>71.967290000000006</v>
      </c>
      <c r="H59" s="171">
        <v>70.725560000000002</v>
      </c>
      <c r="I59" s="171">
        <v>79.346069999999997</v>
      </c>
      <c r="J59" s="171">
        <v>75.790750000000003</v>
      </c>
      <c r="K59" s="171">
        <v>71.529250000000005</v>
      </c>
    </row>
    <row r="60" spans="1:11">
      <c r="A60" s="98" t="s">
        <v>114</v>
      </c>
      <c r="B60" s="100" t="s">
        <v>115</v>
      </c>
      <c r="C60" s="172">
        <v>921.78620000000001</v>
      </c>
      <c r="D60" s="172">
        <v>910.52887999999996</v>
      </c>
      <c r="E60" s="172">
        <v>908.84379999999999</v>
      </c>
      <c r="F60" s="172">
        <v>86.541690000000003</v>
      </c>
      <c r="G60" s="172">
        <v>75.316860000000005</v>
      </c>
      <c r="H60" s="172">
        <v>78.712419999999995</v>
      </c>
      <c r="I60" s="172">
        <v>88.019890000000004</v>
      </c>
      <c r="J60" s="172">
        <v>84.225300000000004</v>
      </c>
      <c r="K60" s="172">
        <v>80.338149999999999</v>
      </c>
    </row>
    <row r="61" spans="1:11">
      <c r="A61" s="98" t="s">
        <v>116</v>
      </c>
      <c r="B61" s="100" t="s">
        <v>117</v>
      </c>
      <c r="C61" s="172">
        <v>575.04872999999998</v>
      </c>
      <c r="D61" s="172">
        <v>577.82101</v>
      </c>
      <c r="E61" s="172">
        <v>595.19192999999996</v>
      </c>
      <c r="F61" s="172">
        <v>48.487200000000001</v>
      </c>
      <c r="G61" s="172">
        <v>54.53837</v>
      </c>
      <c r="H61" s="172">
        <v>52.57009</v>
      </c>
      <c r="I61" s="172">
        <v>46.547710000000002</v>
      </c>
      <c r="J61" s="172">
        <v>48.694969999999998</v>
      </c>
      <c r="K61" s="172">
        <v>40.88785</v>
      </c>
    </row>
    <row r="62" spans="1:11">
      <c r="A62" s="98" t="s">
        <v>118</v>
      </c>
      <c r="B62" s="100" t="s">
        <v>119</v>
      </c>
      <c r="C62" s="172">
        <v>700.54570000000001</v>
      </c>
      <c r="D62" s="172">
        <v>714.18771000000004</v>
      </c>
      <c r="E62" s="172">
        <v>706.29418999999996</v>
      </c>
      <c r="F62" s="172">
        <v>61.757719999999999</v>
      </c>
      <c r="G62" s="172">
        <v>63.624549999999999</v>
      </c>
      <c r="H62" s="172">
        <v>49.40305</v>
      </c>
      <c r="I62" s="172">
        <v>64.472340000000003</v>
      </c>
      <c r="J62" s="172">
        <v>51.310119999999998</v>
      </c>
      <c r="K62" s="172">
        <v>52.83381</v>
      </c>
    </row>
    <row r="63" spans="1:11">
      <c r="A63" s="98" t="s">
        <v>120</v>
      </c>
      <c r="B63" s="100" t="s">
        <v>121</v>
      </c>
      <c r="C63" s="172">
        <v>928.27003999999999</v>
      </c>
      <c r="D63" s="172">
        <v>931.57036000000005</v>
      </c>
      <c r="E63" s="172">
        <v>933.56047999999998</v>
      </c>
      <c r="F63" s="172">
        <v>100.88816</v>
      </c>
      <c r="G63" s="172">
        <v>81.917739999999995</v>
      </c>
      <c r="H63" s="172">
        <v>72.880049999999997</v>
      </c>
      <c r="I63" s="172">
        <v>59.498150000000003</v>
      </c>
      <c r="J63" s="172">
        <v>87.091489999999993</v>
      </c>
      <c r="K63" s="172">
        <v>74.59487</v>
      </c>
    </row>
    <row r="64" spans="1:11">
      <c r="A64" s="98" t="s">
        <v>122</v>
      </c>
      <c r="B64" s="100" t="s">
        <v>123</v>
      </c>
      <c r="C64" s="172">
        <v>674.81007</v>
      </c>
      <c r="D64" s="172">
        <v>681.98887999999999</v>
      </c>
      <c r="E64" s="172">
        <v>664.65711999999996</v>
      </c>
      <c r="F64" s="172">
        <v>61.751359999999998</v>
      </c>
      <c r="G64" s="172">
        <v>68.078100000000006</v>
      </c>
      <c r="H64" s="172">
        <v>54.204619999999998</v>
      </c>
      <c r="I64" s="172">
        <v>76.631200000000007</v>
      </c>
      <c r="J64" s="172">
        <v>68.078100000000006</v>
      </c>
      <c r="K64" s="172">
        <v>66.25009</v>
      </c>
    </row>
    <row r="65" spans="1:11">
      <c r="A65" s="98" t="s">
        <v>124</v>
      </c>
      <c r="B65" s="100" t="s">
        <v>125</v>
      </c>
      <c r="C65" s="172">
        <v>709.28107</v>
      </c>
      <c r="D65" s="172">
        <v>708.92665999999997</v>
      </c>
      <c r="E65" s="172">
        <v>722.66926000000001</v>
      </c>
      <c r="F65" s="172">
        <v>64.997709999999998</v>
      </c>
      <c r="G65" s="172">
        <v>66.235290000000006</v>
      </c>
      <c r="H65" s="172">
        <v>72.701210000000003</v>
      </c>
      <c r="I65" s="172">
        <v>70.075659999999999</v>
      </c>
      <c r="J65" s="172">
        <v>70.311310000000006</v>
      </c>
      <c r="K65" s="172">
        <v>59.901699999999998</v>
      </c>
    </row>
    <row r="66" spans="1:11">
      <c r="A66" s="98" t="s">
        <v>126</v>
      </c>
      <c r="B66" s="100" t="s">
        <v>127</v>
      </c>
      <c r="C66" s="172">
        <v>829.18403000000001</v>
      </c>
      <c r="D66" s="172">
        <v>817.25887999999998</v>
      </c>
      <c r="E66" s="172">
        <v>805.21862999999996</v>
      </c>
      <c r="F66" s="172">
        <v>85.261880000000005</v>
      </c>
      <c r="G66" s="172">
        <v>79.381230000000002</v>
      </c>
      <c r="H66" s="172">
        <v>78.331639999999993</v>
      </c>
      <c r="I66" s="172">
        <v>117.74259000000001</v>
      </c>
      <c r="J66" s="172">
        <v>87.522900000000007</v>
      </c>
      <c r="K66" s="172">
        <v>94.608339999999998</v>
      </c>
    </row>
    <row r="67" spans="1:11">
      <c r="A67" s="98" t="s">
        <v>128</v>
      </c>
      <c r="B67" s="100" t="s">
        <v>129</v>
      </c>
      <c r="C67" s="172">
        <v>587.73784000000001</v>
      </c>
      <c r="D67" s="172">
        <v>585.99535000000003</v>
      </c>
      <c r="E67" s="172">
        <v>593.07725000000005</v>
      </c>
      <c r="F67" s="172">
        <v>75.725700000000003</v>
      </c>
      <c r="G67" s="172">
        <v>57.373570000000001</v>
      </c>
      <c r="H67" s="172">
        <v>65.636250000000004</v>
      </c>
      <c r="I67" s="172">
        <v>48.380310000000001</v>
      </c>
      <c r="J67" s="172">
        <v>55.248620000000003</v>
      </c>
      <c r="K67" s="172">
        <v>52.932459999999999</v>
      </c>
    </row>
    <row r="68" spans="1:11">
      <c r="A68" s="98" t="s">
        <v>130</v>
      </c>
      <c r="B68" s="100" t="s">
        <v>131</v>
      </c>
      <c r="C68" s="172">
        <v>799.69534999999996</v>
      </c>
      <c r="D68" s="172">
        <v>811.22226999999998</v>
      </c>
      <c r="E68" s="172">
        <v>806.11913000000004</v>
      </c>
      <c r="F68" s="172">
        <v>69.65607</v>
      </c>
      <c r="G68" s="172">
        <v>72.857759999999999</v>
      </c>
      <c r="H68" s="172">
        <v>61.969990000000003</v>
      </c>
      <c r="I68" s="172">
        <v>75.097949999999997</v>
      </c>
      <c r="J68" s="172">
        <v>68.508049999999997</v>
      </c>
      <c r="K68" s="172">
        <v>60.882800000000003</v>
      </c>
    </row>
    <row r="69" spans="1:11" s="173" customFormat="1">
      <c r="A69" s="12" t="s">
        <v>132</v>
      </c>
      <c r="B69" s="13" t="s">
        <v>133</v>
      </c>
      <c r="C69" s="171">
        <v>727.59379000000001</v>
      </c>
      <c r="D69" s="171">
        <v>723.69507999999996</v>
      </c>
      <c r="E69" s="171">
        <v>736.05244000000005</v>
      </c>
      <c r="F69" s="171">
        <v>72.345699999999994</v>
      </c>
      <c r="G69" s="171">
        <v>51.906750000000002</v>
      </c>
      <c r="H69" s="171">
        <v>74.212339999999998</v>
      </c>
      <c r="I69" s="171">
        <v>60.537210000000002</v>
      </c>
      <c r="J69" s="171">
        <v>55.357199999999999</v>
      </c>
      <c r="K69" s="171">
        <v>57.95487</v>
      </c>
    </row>
    <row r="70" spans="1:11">
      <c r="A70" s="98" t="s">
        <v>134</v>
      </c>
      <c r="B70" s="100" t="s">
        <v>135</v>
      </c>
      <c r="C70" s="172">
        <v>1080.1630399999999</v>
      </c>
      <c r="D70" s="172">
        <v>1076.9652900000001</v>
      </c>
      <c r="E70" s="172">
        <v>1088.2675400000001</v>
      </c>
      <c r="F70" s="172">
        <v>81.989429999999999</v>
      </c>
      <c r="G70" s="172">
        <v>62.149979999999999</v>
      </c>
      <c r="H70" s="172">
        <v>96.980540000000005</v>
      </c>
      <c r="I70" s="172">
        <v>84.022229999999993</v>
      </c>
      <c r="J70" s="172">
        <v>68.979650000000007</v>
      </c>
      <c r="K70" s="172">
        <v>79.0976</v>
      </c>
    </row>
    <row r="71" spans="1:11">
      <c r="A71" s="98" t="s">
        <v>136</v>
      </c>
      <c r="B71" s="100" t="s">
        <v>137</v>
      </c>
      <c r="C71" s="172">
        <v>651.62111000000004</v>
      </c>
      <c r="D71" s="172">
        <v>648.89174000000003</v>
      </c>
      <c r="E71" s="172">
        <v>666.23959000000002</v>
      </c>
      <c r="F71" s="172">
        <v>85.443039999999996</v>
      </c>
      <c r="G71" s="172">
        <v>41.309179999999998</v>
      </c>
      <c r="H71" s="172">
        <v>90.264349999999993</v>
      </c>
      <c r="I71" s="172">
        <v>37.974679999999999</v>
      </c>
      <c r="J71" s="172">
        <v>57.197330000000001</v>
      </c>
      <c r="K71" s="172">
        <v>74.145709999999994</v>
      </c>
    </row>
    <row r="72" spans="1:11">
      <c r="A72" s="98" t="s">
        <v>138</v>
      </c>
      <c r="B72" s="100" t="s">
        <v>139</v>
      </c>
      <c r="C72" s="172">
        <v>507.32038999999997</v>
      </c>
      <c r="D72" s="172">
        <v>493.53302000000002</v>
      </c>
      <c r="E72" s="172">
        <v>517.53489999999999</v>
      </c>
      <c r="F72" s="172">
        <v>40.622880000000002</v>
      </c>
      <c r="G72" s="172">
        <v>37.658340000000003</v>
      </c>
      <c r="H72" s="172">
        <v>78.713210000000004</v>
      </c>
      <c r="I72" s="172">
        <v>50.77861</v>
      </c>
      <c r="J72" s="172">
        <v>37.658340000000003</v>
      </c>
      <c r="K72" s="172">
        <v>44.490079999999999</v>
      </c>
    </row>
    <row r="73" spans="1:11">
      <c r="A73" s="98" t="s">
        <v>140</v>
      </c>
      <c r="B73" s="100" t="s">
        <v>141</v>
      </c>
      <c r="C73" s="172">
        <v>609.47502999999995</v>
      </c>
      <c r="D73" s="172">
        <v>605.39846</v>
      </c>
      <c r="E73" s="172">
        <v>600.49177999999995</v>
      </c>
      <c r="F73" s="172">
        <v>67.818299999999994</v>
      </c>
      <c r="G73" s="172">
        <v>47.5334</v>
      </c>
      <c r="H73" s="172">
        <v>45.27814</v>
      </c>
      <c r="I73" s="172">
        <v>39.667310000000001</v>
      </c>
      <c r="J73" s="172">
        <v>50.10277</v>
      </c>
      <c r="K73" s="172">
        <v>45.27814</v>
      </c>
    </row>
    <row r="74" spans="1:11">
      <c r="A74" s="98" t="s">
        <v>142</v>
      </c>
      <c r="B74" s="100" t="s">
        <v>143</v>
      </c>
      <c r="C74" s="172">
        <v>597.44541000000004</v>
      </c>
      <c r="D74" s="172">
        <v>617.00945000000002</v>
      </c>
      <c r="E74" s="172">
        <v>620.12262999999996</v>
      </c>
      <c r="F74" s="172">
        <v>80.678240000000002</v>
      </c>
      <c r="G74" s="172">
        <v>62.154699999999998</v>
      </c>
      <c r="H74" s="172">
        <v>62.805300000000003</v>
      </c>
      <c r="I74" s="172">
        <v>54.697110000000002</v>
      </c>
      <c r="J74" s="172">
        <v>49.723759999999999</v>
      </c>
      <c r="K74" s="172">
        <v>60.013959999999997</v>
      </c>
    </row>
    <row r="75" spans="1:11">
      <c r="A75" s="98" t="s">
        <v>144</v>
      </c>
      <c r="B75" s="100" t="s">
        <v>145</v>
      </c>
      <c r="C75" s="172">
        <v>580.82515999999998</v>
      </c>
      <c r="D75" s="172">
        <v>574.26742999999999</v>
      </c>
      <c r="E75" s="172">
        <v>593.41950999999995</v>
      </c>
      <c r="F75" s="172">
        <v>57.847720000000002</v>
      </c>
      <c r="G75" s="172">
        <v>48.932760000000002</v>
      </c>
      <c r="H75" s="172">
        <v>72.543229999999994</v>
      </c>
      <c r="I75" s="172">
        <v>54.444920000000003</v>
      </c>
      <c r="J75" s="172">
        <v>55.682110000000002</v>
      </c>
      <c r="K75" s="172">
        <v>48.924500000000002</v>
      </c>
    </row>
    <row r="76" spans="1:11">
      <c r="A76" s="98" t="s">
        <v>146</v>
      </c>
      <c r="B76" s="100" t="s">
        <v>147</v>
      </c>
      <c r="C76" s="172">
        <v>834.53805</v>
      </c>
      <c r="D76" s="172">
        <v>812.76261</v>
      </c>
      <c r="E76" s="172">
        <v>820.25584000000003</v>
      </c>
      <c r="F76" s="172">
        <v>98.218959999999996</v>
      </c>
      <c r="G76" s="172">
        <v>50.019739999999999</v>
      </c>
      <c r="H76" s="172">
        <v>66.981880000000004</v>
      </c>
      <c r="I76" s="172">
        <v>77.26558</v>
      </c>
      <c r="J76" s="172">
        <v>64.499139999999997</v>
      </c>
      <c r="K76" s="172">
        <v>66.981880000000004</v>
      </c>
    </row>
    <row r="77" spans="1:11">
      <c r="A77" s="98" t="s">
        <v>148</v>
      </c>
      <c r="B77" s="100" t="s">
        <v>149</v>
      </c>
      <c r="C77" s="172">
        <v>643.22469999999998</v>
      </c>
      <c r="D77" s="172">
        <v>650.77319999999997</v>
      </c>
      <c r="E77" s="172">
        <v>673.65269000000001</v>
      </c>
      <c r="F77" s="172">
        <v>81.353030000000004</v>
      </c>
      <c r="G77" s="172">
        <v>47.24071</v>
      </c>
      <c r="H77" s="172">
        <v>78.975449999999995</v>
      </c>
      <c r="I77" s="172">
        <v>47.099119999999999</v>
      </c>
      <c r="J77" s="172">
        <v>40.7988</v>
      </c>
      <c r="K77" s="172">
        <v>40.554960000000001</v>
      </c>
    </row>
    <row r="78" spans="1:11">
      <c r="A78" s="98" t="s">
        <v>150</v>
      </c>
      <c r="B78" s="100" t="s">
        <v>151</v>
      </c>
      <c r="C78" s="172">
        <v>563.85472000000004</v>
      </c>
      <c r="D78" s="172">
        <v>559.95308999999997</v>
      </c>
      <c r="E78" s="172">
        <v>581.73784999999998</v>
      </c>
      <c r="F78" s="172">
        <v>45.32826</v>
      </c>
      <c r="G78" s="172">
        <v>45.474550000000001</v>
      </c>
      <c r="H78" s="172">
        <v>68.925060000000002</v>
      </c>
      <c r="I78" s="172">
        <v>55.563679999999998</v>
      </c>
      <c r="J78" s="172">
        <v>44.007629999999999</v>
      </c>
      <c r="K78" s="172">
        <v>41.06174</v>
      </c>
    </row>
    <row r="79" spans="1:11" s="173" customFormat="1">
      <c r="A79" s="12" t="s">
        <v>152</v>
      </c>
      <c r="B79" s="13" t="s">
        <v>153</v>
      </c>
      <c r="C79" s="171">
        <v>717.12716999999998</v>
      </c>
      <c r="D79" s="171">
        <v>726.23762999999997</v>
      </c>
      <c r="E79" s="171">
        <v>731.87681999999995</v>
      </c>
      <c r="F79" s="171">
        <v>70.586709999999997</v>
      </c>
      <c r="G79" s="171">
        <v>62.796390000000002</v>
      </c>
      <c r="H79" s="171">
        <v>61.341709999999999</v>
      </c>
      <c r="I79" s="171">
        <v>67.56465</v>
      </c>
      <c r="J79" s="171">
        <v>56.083669999999998</v>
      </c>
      <c r="K79" s="171">
        <v>54.188789999999997</v>
      </c>
    </row>
    <row r="80" spans="1:11">
      <c r="A80" s="98" t="s">
        <v>154</v>
      </c>
      <c r="B80" s="100" t="s">
        <v>155</v>
      </c>
      <c r="C80" s="172">
        <v>615.31841999999995</v>
      </c>
      <c r="D80" s="172">
        <v>608.02070000000003</v>
      </c>
      <c r="E80" s="172">
        <v>627.71502999999996</v>
      </c>
      <c r="F80" s="172">
        <v>49.35622</v>
      </c>
      <c r="G80" s="172">
        <v>43.047780000000003</v>
      </c>
      <c r="H80" s="172">
        <v>62.7027</v>
      </c>
      <c r="I80" s="172">
        <v>34.334760000000003</v>
      </c>
      <c r="J80" s="172">
        <v>49.504950000000001</v>
      </c>
      <c r="K80" s="172">
        <v>41.08108</v>
      </c>
    </row>
    <row r="81" spans="1:11">
      <c r="A81" s="98" t="s">
        <v>156</v>
      </c>
      <c r="B81" s="100" t="s">
        <v>157</v>
      </c>
      <c r="C81" s="172">
        <v>687.5</v>
      </c>
      <c r="D81" s="172">
        <v>702.77890000000002</v>
      </c>
      <c r="E81" s="172">
        <v>707.07070999999996</v>
      </c>
      <c r="F81" s="172">
        <v>50.261360000000003</v>
      </c>
      <c r="G81" s="172">
        <v>54.611649999999997</v>
      </c>
      <c r="H81" s="172">
        <v>56.451610000000002</v>
      </c>
      <c r="I81" s="172">
        <v>62.324089999999998</v>
      </c>
      <c r="J81" s="172">
        <v>40.453069999999997</v>
      </c>
      <c r="K81" s="172">
        <v>46.37097</v>
      </c>
    </row>
    <row r="82" spans="1:11">
      <c r="A82" s="98" t="s">
        <v>158</v>
      </c>
      <c r="B82" s="100" t="s">
        <v>159</v>
      </c>
      <c r="C82" s="172">
        <v>790.66022999999996</v>
      </c>
      <c r="D82" s="172">
        <v>793.11454000000003</v>
      </c>
      <c r="E82" s="172">
        <v>796.18862999999999</v>
      </c>
      <c r="F82" s="172">
        <v>81.611320000000006</v>
      </c>
      <c r="G82" s="172">
        <v>65.598839999999996</v>
      </c>
      <c r="H82" s="172">
        <v>68.040909999999997</v>
      </c>
      <c r="I82" s="172">
        <v>76.384979999999999</v>
      </c>
      <c r="J82" s="172">
        <v>64.391499999999994</v>
      </c>
      <c r="K82" s="172">
        <v>64.820030000000003</v>
      </c>
    </row>
    <row r="83" spans="1:11">
      <c r="A83" s="98" t="s">
        <v>160</v>
      </c>
      <c r="B83" s="100" t="s">
        <v>161</v>
      </c>
      <c r="C83" s="172">
        <v>614.94155999999998</v>
      </c>
      <c r="D83" s="172">
        <v>641.14588000000003</v>
      </c>
      <c r="E83" s="172">
        <v>647.38996999999995</v>
      </c>
      <c r="F83" s="172">
        <v>64.308679999999995</v>
      </c>
      <c r="G83" s="172">
        <v>68.125690000000006</v>
      </c>
      <c r="H83" s="172">
        <v>48.668030000000002</v>
      </c>
      <c r="I83" s="172">
        <v>64.308679999999995</v>
      </c>
      <c r="J83" s="172">
        <v>47.687980000000003</v>
      </c>
      <c r="K83" s="172">
        <v>40.129779999999997</v>
      </c>
    </row>
    <row r="84" spans="1:11" s="173" customFormat="1">
      <c r="A84" s="12" t="s">
        <v>162</v>
      </c>
      <c r="B84" s="13" t="s">
        <v>163</v>
      </c>
      <c r="C84" s="171">
        <v>721.43341999999996</v>
      </c>
      <c r="D84" s="171">
        <v>718.07222999999999</v>
      </c>
      <c r="E84" s="171">
        <v>727.37540999999999</v>
      </c>
      <c r="F84" s="171">
        <v>68.056200000000004</v>
      </c>
      <c r="G84" s="171">
        <v>59.803649999999998</v>
      </c>
      <c r="H84" s="171">
        <v>70.005070000000003</v>
      </c>
      <c r="I84" s="171">
        <v>63.450020000000002</v>
      </c>
      <c r="J84" s="171">
        <v>64.643249999999995</v>
      </c>
      <c r="K84" s="171">
        <v>61.009360000000001</v>
      </c>
    </row>
    <row r="85" spans="1:11">
      <c r="A85" s="98" t="s">
        <v>164</v>
      </c>
      <c r="B85" s="100" t="s">
        <v>165</v>
      </c>
      <c r="C85" s="172">
        <v>607.29344000000003</v>
      </c>
      <c r="D85" s="172">
        <v>598.01157000000001</v>
      </c>
      <c r="E85" s="172">
        <v>607.97267999999997</v>
      </c>
      <c r="F85" s="172">
        <v>66.58775</v>
      </c>
      <c r="G85" s="172">
        <v>54.114159999999998</v>
      </c>
      <c r="H85" s="172">
        <v>72.694900000000004</v>
      </c>
      <c r="I85" s="172">
        <v>49.570880000000002</v>
      </c>
      <c r="J85" s="172">
        <v>63.750929999999997</v>
      </c>
      <c r="K85" s="172">
        <v>55.633859999999999</v>
      </c>
    </row>
    <row r="86" spans="1:11">
      <c r="A86" s="98" t="s">
        <v>166</v>
      </c>
      <c r="B86" s="100" t="s">
        <v>167</v>
      </c>
      <c r="C86" s="172">
        <v>660.65098</v>
      </c>
      <c r="D86" s="172">
        <v>672.26891000000001</v>
      </c>
      <c r="E86" s="172">
        <v>680.93804</v>
      </c>
      <c r="F86" s="172">
        <v>67.61833</v>
      </c>
      <c r="G86" s="172">
        <v>58.101999999999997</v>
      </c>
      <c r="H86" s="172">
        <v>77.569490000000002</v>
      </c>
      <c r="I86" s="172">
        <v>67.61833</v>
      </c>
      <c r="J86" s="172">
        <v>55.95008</v>
      </c>
      <c r="K86" s="172">
        <v>54.945050000000002</v>
      </c>
    </row>
    <row r="87" spans="1:11">
      <c r="A87" s="98" t="s">
        <v>168</v>
      </c>
      <c r="B87" s="100" t="s">
        <v>169</v>
      </c>
      <c r="C87" s="172">
        <v>805.84718999999996</v>
      </c>
      <c r="D87" s="172">
        <v>800.95803999999998</v>
      </c>
      <c r="E87" s="172">
        <v>810.84454000000005</v>
      </c>
      <c r="F87" s="172">
        <v>64.850840000000005</v>
      </c>
      <c r="G87" s="172">
        <v>59.268909999999998</v>
      </c>
      <c r="H87" s="172">
        <v>69.189049999999995</v>
      </c>
      <c r="I87" s="172">
        <v>67.012540000000001</v>
      </c>
      <c r="J87" s="172">
        <v>67.336929999999995</v>
      </c>
      <c r="K87" s="172">
        <v>58.592529999999996</v>
      </c>
    </row>
    <row r="88" spans="1:11">
      <c r="A88" s="98" t="s">
        <v>170</v>
      </c>
      <c r="B88" s="100" t="s">
        <v>171</v>
      </c>
      <c r="C88" s="172">
        <v>497.40366</v>
      </c>
      <c r="D88" s="172">
        <v>491.10807</v>
      </c>
      <c r="E88" s="172">
        <v>506.38123000000002</v>
      </c>
      <c r="F88" s="172">
        <v>56.20288</v>
      </c>
      <c r="G88" s="172">
        <v>35.616439999999997</v>
      </c>
      <c r="H88" s="172">
        <v>42.576569999999997</v>
      </c>
      <c r="I88" s="172">
        <v>50.719670000000001</v>
      </c>
      <c r="J88" s="172">
        <v>39.726030000000002</v>
      </c>
      <c r="K88" s="172">
        <v>41.203130000000002</v>
      </c>
    </row>
    <row r="89" spans="1:11">
      <c r="A89" s="98" t="s">
        <v>172</v>
      </c>
      <c r="B89" s="100" t="s">
        <v>173</v>
      </c>
      <c r="C89" s="172">
        <v>763.33687999999995</v>
      </c>
      <c r="D89" s="172">
        <v>760.33393999999998</v>
      </c>
      <c r="E89" s="172">
        <v>766.92217000000005</v>
      </c>
      <c r="F89" s="172">
        <v>76.859840000000005</v>
      </c>
      <c r="G89" s="172">
        <v>71.504450000000006</v>
      </c>
      <c r="H89" s="172">
        <v>74.863699999999994</v>
      </c>
      <c r="I89" s="172">
        <v>68.639539999999997</v>
      </c>
      <c r="J89" s="172">
        <v>72.321650000000005</v>
      </c>
      <c r="K89" s="172">
        <v>75.270570000000006</v>
      </c>
    </row>
    <row r="90" spans="1:11" s="173" customFormat="1">
      <c r="A90" s="12" t="s">
        <v>174</v>
      </c>
      <c r="B90" s="13" t="s">
        <v>175</v>
      </c>
      <c r="C90" s="171">
        <v>754.59840999999994</v>
      </c>
      <c r="D90" s="171">
        <v>774.85487000000001</v>
      </c>
      <c r="E90" s="171">
        <v>795.88243999999997</v>
      </c>
      <c r="F90" s="171">
        <v>70.305139999999994</v>
      </c>
      <c r="G90" s="171">
        <v>64.012410000000003</v>
      </c>
      <c r="H90" s="171">
        <v>73.568820000000002</v>
      </c>
      <c r="I90" s="171">
        <v>58.708410000000001</v>
      </c>
      <c r="J90" s="171">
        <v>51.646380000000001</v>
      </c>
      <c r="K90" s="171">
        <v>52.375149999999998</v>
      </c>
    </row>
    <row r="91" spans="1:11">
      <c r="A91" s="98" t="s">
        <v>176</v>
      </c>
      <c r="B91" s="100" t="s">
        <v>177</v>
      </c>
      <c r="C91" s="172">
        <v>1251.97542</v>
      </c>
      <c r="D91" s="172">
        <v>1272.6304600000001</v>
      </c>
      <c r="E91" s="172">
        <v>1284.1433099999999</v>
      </c>
      <c r="F91" s="172">
        <v>92.770870000000002</v>
      </c>
      <c r="G91" s="172">
        <v>91.710759999999993</v>
      </c>
      <c r="H91" s="172">
        <v>87.064679999999996</v>
      </c>
      <c r="I91" s="172">
        <v>91.020480000000006</v>
      </c>
      <c r="J91" s="172">
        <v>81.128749999999997</v>
      </c>
      <c r="K91" s="172">
        <v>76.403700000000001</v>
      </c>
    </row>
    <row r="92" spans="1:11">
      <c r="A92" s="98" t="s">
        <v>178</v>
      </c>
      <c r="B92" s="100" t="s">
        <v>179</v>
      </c>
      <c r="C92" s="172">
        <v>565.41020000000003</v>
      </c>
      <c r="D92" s="172">
        <v>625</v>
      </c>
      <c r="E92" s="172">
        <v>639.88522</v>
      </c>
      <c r="F92" s="172">
        <v>83.84572</v>
      </c>
      <c r="G92" s="172">
        <v>58.724829999999997</v>
      </c>
      <c r="H92" s="172">
        <v>42.589440000000003</v>
      </c>
      <c r="I92" s="172">
        <v>33.538290000000003</v>
      </c>
      <c r="J92" s="172">
        <v>36.353470000000002</v>
      </c>
      <c r="K92" s="172">
        <v>39.750140000000002</v>
      </c>
    </row>
    <row r="93" spans="1:11">
      <c r="A93" s="98" t="s">
        <v>180</v>
      </c>
      <c r="B93" s="100" t="s">
        <v>181</v>
      </c>
      <c r="C93" s="172">
        <v>653.24793999999997</v>
      </c>
      <c r="D93" s="172">
        <v>661.65688999999998</v>
      </c>
      <c r="E93" s="172">
        <v>672.31533999999999</v>
      </c>
      <c r="F93" s="172">
        <v>65.729410000000001</v>
      </c>
      <c r="G93" s="172">
        <v>47.662689999999998</v>
      </c>
      <c r="H93" s="172">
        <v>60.717570000000002</v>
      </c>
      <c r="I93" s="172">
        <v>58.42615</v>
      </c>
      <c r="J93" s="172">
        <v>40.329970000000003</v>
      </c>
      <c r="K93" s="172">
        <v>51.517940000000003</v>
      </c>
    </row>
    <row r="94" spans="1:11">
      <c r="A94" s="98" t="s">
        <v>182</v>
      </c>
      <c r="B94" s="100" t="s">
        <v>183</v>
      </c>
      <c r="C94" s="172">
        <v>730.11400000000003</v>
      </c>
      <c r="D94" s="172">
        <v>737.97891000000004</v>
      </c>
      <c r="E94" s="172">
        <v>761.34889999999996</v>
      </c>
      <c r="F94" s="172">
        <v>68.903919999999999</v>
      </c>
      <c r="G94" s="172">
        <v>52.665379999999999</v>
      </c>
      <c r="H94" s="172">
        <v>76.050529999999995</v>
      </c>
      <c r="I94" s="172">
        <v>49.763939999999998</v>
      </c>
      <c r="J94" s="172">
        <v>48.811819999999997</v>
      </c>
      <c r="K94" s="172">
        <v>46.403709999999997</v>
      </c>
    </row>
    <row r="95" spans="1:11">
      <c r="A95" s="98" t="s">
        <v>184</v>
      </c>
      <c r="B95" s="100" t="s">
        <v>185</v>
      </c>
      <c r="C95" s="172">
        <v>754.53575000000001</v>
      </c>
      <c r="D95" s="172">
        <v>775.04525000000001</v>
      </c>
      <c r="E95" s="172">
        <v>803.51403000000005</v>
      </c>
      <c r="F95" s="172">
        <v>75.539950000000005</v>
      </c>
      <c r="G95" s="172">
        <v>87.700530000000001</v>
      </c>
      <c r="H95" s="172">
        <v>92.909009999999995</v>
      </c>
      <c r="I95" s="172">
        <v>62.772640000000003</v>
      </c>
      <c r="J95" s="172">
        <v>60.962569999999999</v>
      </c>
      <c r="K95" s="172">
        <v>61.939340000000001</v>
      </c>
    </row>
    <row r="96" spans="1:11">
      <c r="A96" s="98" t="s">
        <v>186</v>
      </c>
      <c r="B96" s="100" t="s">
        <v>187</v>
      </c>
      <c r="C96" s="172">
        <v>656.83645999999999</v>
      </c>
      <c r="D96" s="172">
        <v>675.94880000000001</v>
      </c>
      <c r="E96" s="172">
        <v>687.47172999999998</v>
      </c>
      <c r="F96" s="172">
        <v>33.78378</v>
      </c>
      <c r="G96" s="172">
        <v>40.259450000000001</v>
      </c>
      <c r="H96" s="172">
        <v>47.24409</v>
      </c>
      <c r="I96" s="172">
        <v>45.045050000000003</v>
      </c>
      <c r="J96" s="172">
        <v>33.54954</v>
      </c>
      <c r="K96" s="172">
        <v>24.74691</v>
      </c>
    </row>
    <row r="97" spans="1:11">
      <c r="A97" s="98" t="s">
        <v>188</v>
      </c>
      <c r="B97" s="100" t="s">
        <v>189</v>
      </c>
      <c r="C97" s="172">
        <v>559.36995000000002</v>
      </c>
      <c r="D97" s="172">
        <v>585.35590000000002</v>
      </c>
      <c r="E97" s="172">
        <v>618.85245999999995</v>
      </c>
      <c r="F97" s="172">
        <v>64.685670000000002</v>
      </c>
      <c r="G97" s="172">
        <v>48.632219999999997</v>
      </c>
      <c r="H97" s="172">
        <v>77.582689999999999</v>
      </c>
      <c r="I97" s="172">
        <v>58.621389999999998</v>
      </c>
      <c r="J97" s="172">
        <v>44.579529999999998</v>
      </c>
      <c r="K97" s="172">
        <v>51.041240000000002</v>
      </c>
    </row>
    <row r="98" spans="1:11" s="173" customFormat="1">
      <c r="A98" s="12" t="s">
        <v>190</v>
      </c>
      <c r="B98" s="13" t="s">
        <v>191</v>
      </c>
      <c r="C98" s="171">
        <v>759.73324000000002</v>
      </c>
      <c r="D98" s="171">
        <v>759.85436000000004</v>
      </c>
      <c r="E98" s="171">
        <v>765.17750000000001</v>
      </c>
      <c r="F98" s="171">
        <v>61.152450000000002</v>
      </c>
      <c r="G98" s="171">
        <v>60.812950000000001</v>
      </c>
      <c r="H98" s="171">
        <v>56.350140000000003</v>
      </c>
      <c r="I98" s="171">
        <v>57.780079999999998</v>
      </c>
      <c r="J98" s="171">
        <v>60.360810000000001</v>
      </c>
      <c r="K98" s="171">
        <v>48.88205</v>
      </c>
    </row>
    <row r="99" spans="1:11">
      <c r="A99" s="98" t="s">
        <v>192</v>
      </c>
      <c r="B99" s="100" t="s">
        <v>193</v>
      </c>
      <c r="C99" s="172">
        <v>1114.9197200000001</v>
      </c>
      <c r="D99" s="172">
        <v>1106.9281699999999</v>
      </c>
      <c r="E99" s="172">
        <v>1098.77442</v>
      </c>
      <c r="F99" s="172">
        <v>76.904589999999999</v>
      </c>
      <c r="G99" s="172">
        <v>65.765659999999997</v>
      </c>
      <c r="H99" s="172">
        <v>69.964110000000005</v>
      </c>
      <c r="I99" s="172">
        <v>84.114400000000003</v>
      </c>
      <c r="J99" s="172">
        <v>77.229399999999998</v>
      </c>
      <c r="K99" s="172">
        <v>65.097040000000007</v>
      </c>
    </row>
    <row r="100" spans="1:11">
      <c r="A100" s="98" t="s">
        <v>194</v>
      </c>
      <c r="B100" s="100" t="s">
        <v>195</v>
      </c>
      <c r="C100" s="172">
        <v>544.77611999999999</v>
      </c>
      <c r="D100" s="172">
        <v>542.91044999999997</v>
      </c>
      <c r="E100" s="172">
        <v>553.99588000000006</v>
      </c>
      <c r="F100" s="172">
        <v>44.469149999999999</v>
      </c>
      <c r="G100" s="172">
        <v>35.58052</v>
      </c>
      <c r="H100" s="172">
        <v>48.408119999999997</v>
      </c>
      <c r="I100" s="172">
        <v>42.61627</v>
      </c>
      <c r="J100" s="172">
        <v>35.58052</v>
      </c>
      <c r="K100" s="172">
        <v>35.375160000000001</v>
      </c>
    </row>
    <row r="101" spans="1:11">
      <c r="A101" s="98" t="s">
        <v>196</v>
      </c>
      <c r="B101" s="100" t="s">
        <v>197</v>
      </c>
      <c r="C101" s="172">
        <v>609.14760999999999</v>
      </c>
      <c r="D101" s="172">
        <v>629.93763000000001</v>
      </c>
      <c r="E101" s="172">
        <v>629.85513000000003</v>
      </c>
      <c r="F101" s="172">
        <v>51.813470000000002</v>
      </c>
      <c r="G101" s="172">
        <v>68.821690000000004</v>
      </c>
      <c r="H101" s="172">
        <v>45.862000000000002</v>
      </c>
      <c r="I101" s="172">
        <v>41.450780000000002</v>
      </c>
      <c r="J101" s="172">
        <v>41.71011</v>
      </c>
      <c r="K101" s="172">
        <v>50.031269999999999</v>
      </c>
    </row>
    <row r="102" spans="1:11">
      <c r="A102" s="98" t="s">
        <v>198</v>
      </c>
      <c r="B102" s="100" t="s">
        <v>199</v>
      </c>
      <c r="C102" s="172">
        <v>532.28387999999995</v>
      </c>
      <c r="D102" s="172">
        <v>533.56281999999999</v>
      </c>
      <c r="E102" s="172">
        <v>562.44168999999999</v>
      </c>
      <c r="F102" s="172">
        <v>53.66966</v>
      </c>
      <c r="G102" s="172">
        <v>57.34863</v>
      </c>
      <c r="H102" s="172">
        <v>51.55321</v>
      </c>
      <c r="I102" s="172">
        <v>40.252249999999997</v>
      </c>
      <c r="J102" s="172">
        <v>52.013869999999997</v>
      </c>
      <c r="K102" s="172">
        <v>33.046930000000003</v>
      </c>
    </row>
    <row r="103" spans="1:11">
      <c r="A103" s="98" t="s">
        <v>200</v>
      </c>
      <c r="B103" s="100" t="s">
        <v>201</v>
      </c>
      <c r="C103" s="172">
        <v>568.44547999999998</v>
      </c>
      <c r="D103" s="172">
        <v>557.50878999999998</v>
      </c>
      <c r="E103" s="172">
        <v>573.10924</v>
      </c>
      <c r="F103" s="172">
        <v>55.820059999999998</v>
      </c>
      <c r="G103" s="172">
        <v>58.52843</v>
      </c>
      <c r="H103" s="172">
        <v>56.875210000000003</v>
      </c>
      <c r="I103" s="172">
        <v>45.969459999999998</v>
      </c>
      <c r="J103" s="172">
        <v>75.250839999999997</v>
      </c>
      <c r="K103" s="172">
        <v>48.511209999999998</v>
      </c>
    </row>
    <row r="104" spans="1:11">
      <c r="A104" s="98" t="s">
        <v>202</v>
      </c>
      <c r="B104" s="100" t="s">
        <v>203</v>
      </c>
      <c r="C104" s="172">
        <v>471.02343000000002</v>
      </c>
      <c r="D104" s="172">
        <v>510.60681</v>
      </c>
      <c r="E104" s="172">
        <v>498.99698999999998</v>
      </c>
      <c r="F104" s="172">
        <v>51.609729999999999</v>
      </c>
      <c r="G104" s="172">
        <v>74.128979999999999</v>
      </c>
      <c r="H104" s="172">
        <v>32.178220000000003</v>
      </c>
      <c r="I104" s="172">
        <v>39.3217</v>
      </c>
      <c r="J104" s="172">
        <v>39.53546</v>
      </c>
      <c r="K104" s="172">
        <v>29.702970000000001</v>
      </c>
    </row>
    <row r="105" spans="1:11" s="173" customFormat="1">
      <c r="A105" s="12" t="s">
        <v>204</v>
      </c>
      <c r="B105" s="13" t="s">
        <v>205</v>
      </c>
      <c r="C105" s="171">
        <v>743.11461999999995</v>
      </c>
      <c r="D105" s="171">
        <v>734.68303000000003</v>
      </c>
      <c r="E105" s="171">
        <v>750.00603999999998</v>
      </c>
      <c r="F105" s="171">
        <v>62.915819999999997</v>
      </c>
      <c r="G105" s="171">
        <v>58.389229999999998</v>
      </c>
      <c r="H105" s="171">
        <v>75.435199999999995</v>
      </c>
      <c r="I105" s="171">
        <v>59.541029999999999</v>
      </c>
      <c r="J105" s="171">
        <v>58.871780000000001</v>
      </c>
      <c r="K105" s="171">
        <v>60.928429999999999</v>
      </c>
    </row>
    <row r="106" spans="1:11">
      <c r="A106" s="98" t="s">
        <v>206</v>
      </c>
      <c r="B106" s="100" t="s">
        <v>207</v>
      </c>
      <c r="C106" s="172">
        <v>689.75346000000002</v>
      </c>
      <c r="D106" s="172">
        <v>695.35479999999995</v>
      </c>
      <c r="E106" s="172">
        <v>711.72847999999999</v>
      </c>
      <c r="F106" s="172">
        <v>49.88597</v>
      </c>
      <c r="G106" s="172">
        <v>51.296669999999999</v>
      </c>
      <c r="H106" s="172">
        <v>54.340049999999998</v>
      </c>
      <c r="I106" s="172">
        <v>47.035350000000001</v>
      </c>
      <c r="J106" s="172">
        <v>39.897410000000001</v>
      </c>
      <c r="K106" s="172">
        <v>34.320030000000003</v>
      </c>
    </row>
    <row r="107" spans="1:11">
      <c r="A107" s="98" t="s">
        <v>208</v>
      </c>
      <c r="B107" s="100" t="s">
        <v>209</v>
      </c>
      <c r="C107" s="172">
        <v>772.44128999999998</v>
      </c>
      <c r="D107" s="172">
        <v>772.31443999999999</v>
      </c>
      <c r="E107" s="172">
        <v>785.64256999999998</v>
      </c>
      <c r="F107" s="172">
        <v>67.925470000000004</v>
      </c>
      <c r="G107" s="172">
        <v>65.575819999999993</v>
      </c>
      <c r="H107" s="172">
        <v>85.850359999999995</v>
      </c>
      <c r="I107" s="172">
        <v>65.432789999999997</v>
      </c>
      <c r="J107" s="172">
        <v>63.077689999999997</v>
      </c>
      <c r="K107" s="172">
        <v>73.317459999999997</v>
      </c>
    </row>
    <row r="108" spans="1:11">
      <c r="A108" s="98" t="s">
        <v>210</v>
      </c>
      <c r="B108" s="100" t="s">
        <v>211</v>
      </c>
      <c r="C108" s="172">
        <v>693.73275999999998</v>
      </c>
      <c r="D108" s="172">
        <v>683.16831999999999</v>
      </c>
      <c r="E108" s="172">
        <v>679.97627999999997</v>
      </c>
      <c r="F108" s="172">
        <v>57.199210000000001</v>
      </c>
      <c r="G108" s="172">
        <v>43.521270000000001</v>
      </c>
      <c r="H108" s="172">
        <v>67.446939999999998</v>
      </c>
      <c r="I108" s="172">
        <v>55.226819999999996</v>
      </c>
      <c r="J108" s="172">
        <v>39.564790000000002</v>
      </c>
      <c r="K108" s="172">
        <v>73.398139999999998</v>
      </c>
    </row>
    <row r="109" spans="1:11">
      <c r="A109" s="98" t="s">
        <v>212</v>
      </c>
      <c r="B109" s="100" t="s">
        <v>213</v>
      </c>
      <c r="C109" s="172">
        <v>754.66048000000001</v>
      </c>
      <c r="D109" s="172">
        <v>729.84505000000001</v>
      </c>
      <c r="E109" s="172">
        <v>754.01269000000002</v>
      </c>
      <c r="F109" s="172">
        <v>65.912670000000006</v>
      </c>
      <c r="G109" s="172">
        <v>59.127310000000001</v>
      </c>
      <c r="H109" s="172">
        <v>77.049670000000006</v>
      </c>
      <c r="I109" s="172">
        <v>60.669609999999999</v>
      </c>
      <c r="J109" s="172">
        <v>71.102459999999994</v>
      </c>
      <c r="K109" s="172">
        <v>55.356070000000003</v>
      </c>
    </row>
    <row r="110" spans="1:11" s="173" customFormat="1">
      <c r="A110" s="12" t="s">
        <v>214</v>
      </c>
      <c r="B110" s="13" t="s">
        <v>215</v>
      </c>
      <c r="C110" s="171">
        <v>757.68813999999998</v>
      </c>
      <c r="D110" s="171">
        <v>747.23311999999999</v>
      </c>
      <c r="E110" s="171">
        <v>762.57474000000002</v>
      </c>
      <c r="F110" s="171">
        <v>62.266249999999999</v>
      </c>
      <c r="G110" s="171">
        <v>52.15699</v>
      </c>
      <c r="H110" s="171">
        <v>67.285290000000003</v>
      </c>
      <c r="I110" s="171">
        <v>54.24483</v>
      </c>
      <c r="J110" s="171">
        <v>57.773899999999998</v>
      </c>
      <c r="K110" s="171">
        <v>50.313330000000001</v>
      </c>
    </row>
    <row r="111" spans="1:11">
      <c r="A111" s="98" t="s">
        <v>216</v>
      </c>
      <c r="B111" s="100" t="s">
        <v>217</v>
      </c>
      <c r="C111" s="172">
        <v>530.08318999999995</v>
      </c>
      <c r="D111" s="172">
        <v>544.53520000000003</v>
      </c>
      <c r="E111" s="172">
        <v>573.26079000000004</v>
      </c>
      <c r="F111" s="172">
        <v>50.009619999999998</v>
      </c>
      <c r="G111" s="172">
        <v>54.305660000000003</v>
      </c>
      <c r="H111" s="172">
        <v>64.528739999999999</v>
      </c>
      <c r="I111" s="172">
        <v>38.468940000000003</v>
      </c>
      <c r="J111" s="172">
        <v>34.910780000000003</v>
      </c>
      <c r="K111" s="172">
        <v>39.108330000000002</v>
      </c>
    </row>
    <row r="112" spans="1:11">
      <c r="A112" s="98" t="s">
        <v>218</v>
      </c>
      <c r="B112" s="100" t="s">
        <v>219</v>
      </c>
      <c r="C112" s="172">
        <v>958.75292999999999</v>
      </c>
      <c r="D112" s="172">
        <v>925.59483</v>
      </c>
      <c r="E112" s="172">
        <v>936.94188999999994</v>
      </c>
      <c r="F112" s="172">
        <v>65.241529999999997</v>
      </c>
      <c r="G112" s="172">
        <v>53.770850000000003</v>
      </c>
      <c r="H112" s="172">
        <v>70.151309999999995</v>
      </c>
      <c r="I112" s="172">
        <v>66.629649999999998</v>
      </c>
      <c r="J112" s="172">
        <v>66.179509999999993</v>
      </c>
      <c r="K112" s="172">
        <v>56.396149999999999</v>
      </c>
    </row>
    <row r="113" spans="1:11">
      <c r="A113" s="98" t="s">
        <v>220</v>
      </c>
      <c r="B113" s="100" t="s">
        <v>221</v>
      </c>
      <c r="C113" s="172">
        <v>602.67412000000002</v>
      </c>
      <c r="D113" s="172">
        <v>612.65216999999996</v>
      </c>
      <c r="E113" s="172">
        <v>615.41525999999999</v>
      </c>
      <c r="F113" s="172">
        <v>71.971209999999999</v>
      </c>
      <c r="G113" s="172">
        <v>65.947239999999994</v>
      </c>
      <c r="H113" s="172">
        <v>43.789810000000003</v>
      </c>
      <c r="I113" s="172">
        <v>63.974409999999999</v>
      </c>
      <c r="J113" s="172">
        <v>59.952039999999997</v>
      </c>
      <c r="K113" s="172">
        <v>39.808920000000001</v>
      </c>
    </row>
    <row r="114" spans="1:11">
      <c r="A114" s="98" t="s">
        <v>222</v>
      </c>
      <c r="B114" s="100" t="s">
        <v>223</v>
      </c>
      <c r="C114" s="172">
        <v>620.28913999999997</v>
      </c>
      <c r="D114" s="172">
        <v>607.25747000000001</v>
      </c>
      <c r="E114" s="172">
        <v>631.38462000000004</v>
      </c>
      <c r="F114" s="172">
        <v>55.789729999999999</v>
      </c>
      <c r="G114" s="172">
        <v>35.895530000000001</v>
      </c>
      <c r="H114" s="172">
        <v>66.724329999999995</v>
      </c>
      <c r="I114" s="172">
        <v>38.432929999999999</v>
      </c>
      <c r="J114" s="172">
        <v>39.60886</v>
      </c>
      <c r="K114" s="172">
        <v>38.30471</v>
      </c>
    </row>
    <row r="115" spans="1:11">
      <c r="A115" s="98" t="s">
        <v>224</v>
      </c>
      <c r="B115" s="100" t="s">
        <v>225</v>
      </c>
      <c r="C115" s="172">
        <v>560.20456000000001</v>
      </c>
      <c r="D115" s="172">
        <v>591.11008000000004</v>
      </c>
      <c r="E115" s="172">
        <v>618.26697999999999</v>
      </c>
      <c r="F115" s="172">
        <v>63.45476</v>
      </c>
      <c r="G115" s="172">
        <v>74.314909999999998</v>
      </c>
      <c r="H115" s="172">
        <v>74.418599999999998</v>
      </c>
      <c r="I115" s="172">
        <v>39.953000000000003</v>
      </c>
      <c r="J115" s="172">
        <v>37.157449999999997</v>
      </c>
      <c r="K115" s="172">
        <v>44.186050000000002</v>
      </c>
    </row>
    <row r="116" spans="1:11">
      <c r="A116" s="98" t="s">
        <v>226</v>
      </c>
      <c r="B116" s="100" t="s">
        <v>227</v>
      </c>
      <c r="C116" s="172">
        <v>572.18895999999995</v>
      </c>
      <c r="D116" s="172">
        <v>565.55024000000003</v>
      </c>
      <c r="E116" s="172">
        <v>570.82249000000002</v>
      </c>
      <c r="F116" s="172">
        <v>66.331850000000003</v>
      </c>
      <c r="G116" s="172">
        <v>46.662219999999998</v>
      </c>
      <c r="H116" s="172">
        <v>64.324119999999994</v>
      </c>
      <c r="I116" s="172">
        <v>51.170279999999998</v>
      </c>
      <c r="J116" s="172">
        <v>46.662219999999998</v>
      </c>
      <c r="K116" s="172">
        <v>55.68356</v>
      </c>
    </row>
    <row r="117" spans="1:11">
      <c r="A117" s="98" t="s">
        <v>228</v>
      </c>
      <c r="B117" s="100" t="s">
        <v>229</v>
      </c>
      <c r="C117" s="172">
        <v>702.36567000000002</v>
      </c>
      <c r="D117" s="172">
        <v>670.20691999999997</v>
      </c>
      <c r="E117" s="172">
        <v>695.89040999999997</v>
      </c>
      <c r="F117" s="172">
        <v>38.363169999999997</v>
      </c>
      <c r="G117" s="172">
        <v>31.10135</v>
      </c>
      <c r="H117" s="172">
        <v>71.311030000000002</v>
      </c>
      <c r="I117" s="172">
        <v>45.670439999999999</v>
      </c>
      <c r="J117" s="172">
        <v>67.691180000000003</v>
      </c>
      <c r="K117" s="172">
        <v>34.74127</v>
      </c>
    </row>
    <row r="118" spans="1:11">
      <c r="A118" s="98" t="s">
        <v>230</v>
      </c>
      <c r="B118" s="100" t="s">
        <v>231</v>
      </c>
      <c r="C118" s="172">
        <v>792.36672999999996</v>
      </c>
      <c r="D118" s="172">
        <v>783.60145</v>
      </c>
      <c r="E118" s="172">
        <v>788.89701000000002</v>
      </c>
      <c r="F118" s="172">
        <v>71.747950000000003</v>
      </c>
      <c r="G118" s="172">
        <v>49.6843</v>
      </c>
      <c r="H118" s="172">
        <v>72.939459999999997</v>
      </c>
      <c r="I118" s="172">
        <v>56.150570000000002</v>
      </c>
      <c r="J118" s="172">
        <v>54.859749999999998</v>
      </c>
      <c r="K118" s="172">
        <v>57.309579999999997</v>
      </c>
    </row>
    <row r="119" spans="1:11">
      <c r="A119" s="98" t="s">
        <v>232</v>
      </c>
      <c r="B119" s="100" t="s">
        <v>233</v>
      </c>
      <c r="C119" s="172">
        <v>926.19137999999998</v>
      </c>
      <c r="D119" s="172">
        <v>911.91285000000005</v>
      </c>
      <c r="E119" s="172">
        <v>927.85319000000004</v>
      </c>
      <c r="F119" s="172">
        <v>66.198130000000006</v>
      </c>
      <c r="G119" s="172">
        <v>59.155999999999999</v>
      </c>
      <c r="H119" s="172">
        <v>72.081580000000002</v>
      </c>
      <c r="I119" s="172">
        <v>57.741100000000003</v>
      </c>
      <c r="J119" s="172">
        <v>69.112949999999998</v>
      </c>
      <c r="K119" s="172">
        <v>57.723860000000002</v>
      </c>
    </row>
    <row r="120" spans="1:11">
      <c r="A120" s="98" t="s">
        <v>234</v>
      </c>
      <c r="B120" s="100" t="s">
        <v>235</v>
      </c>
      <c r="C120" s="172">
        <v>629.19462999999996</v>
      </c>
      <c r="D120" s="172">
        <v>639.66480000000001</v>
      </c>
      <c r="E120" s="172">
        <v>654.59609999999998</v>
      </c>
      <c r="F120" s="172">
        <v>42.45684</v>
      </c>
      <c r="G120" s="172">
        <v>58.463250000000002</v>
      </c>
      <c r="H120" s="172">
        <v>44.432099999999998</v>
      </c>
      <c r="I120" s="172">
        <v>65.100480000000005</v>
      </c>
      <c r="J120" s="172">
        <v>50.111359999999998</v>
      </c>
      <c r="K120" s="172">
        <v>36.101080000000003</v>
      </c>
    </row>
    <row r="121" spans="1:11">
      <c r="A121" s="98" t="s">
        <v>236</v>
      </c>
      <c r="B121" s="100" t="s">
        <v>237</v>
      </c>
      <c r="C121" s="172">
        <v>616.90783999999996</v>
      </c>
      <c r="D121" s="172">
        <v>588.05606</v>
      </c>
      <c r="E121" s="172">
        <v>606.06061</v>
      </c>
      <c r="F121" s="172">
        <v>58.112859999999998</v>
      </c>
      <c r="G121" s="172">
        <v>33.670029999999997</v>
      </c>
      <c r="H121" s="172">
        <v>60.938450000000003</v>
      </c>
      <c r="I121" s="172">
        <v>59.642150000000001</v>
      </c>
      <c r="J121" s="172">
        <v>59.68779</v>
      </c>
      <c r="K121" s="172">
        <v>42.65692</v>
      </c>
    </row>
    <row r="122" spans="1:11" s="173" customFormat="1">
      <c r="A122" s="12" t="s">
        <v>238</v>
      </c>
      <c r="B122" s="13" t="s">
        <v>239</v>
      </c>
      <c r="C122" s="171">
        <v>923.43105000000003</v>
      </c>
      <c r="D122" s="171">
        <v>928.81686999999999</v>
      </c>
      <c r="E122" s="171">
        <v>939.30759</v>
      </c>
      <c r="F122" s="171">
        <v>91.835139999999996</v>
      </c>
      <c r="G122" s="171">
        <v>89.318370000000002</v>
      </c>
      <c r="H122" s="171">
        <v>92.258480000000006</v>
      </c>
      <c r="I122" s="171">
        <v>77.421989999999994</v>
      </c>
      <c r="J122" s="171">
        <v>84.217209999999994</v>
      </c>
      <c r="K122" s="171">
        <v>81.499750000000006</v>
      </c>
    </row>
    <row r="123" spans="1:11">
      <c r="A123" s="98" t="s">
        <v>240</v>
      </c>
      <c r="B123" s="100" t="s">
        <v>241</v>
      </c>
      <c r="C123" s="172">
        <v>780.26121000000001</v>
      </c>
      <c r="D123" s="172">
        <v>782.72055999999998</v>
      </c>
      <c r="E123" s="172">
        <v>791.39638000000002</v>
      </c>
      <c r="F123" s="172">
        <v>71.97148</v>
      </c>
      <c r="G123" s="172">
        <v>60.77796</v>
      </c>
      <c r="H123" s="172">
        <v>71.355760000000004</v>
      </c>
      <c r="I123" s="172">
        <v>69.953590000000005</v>
      </c>
      <c r="J123" s="172">
        <v>62.803890000000003</v>
      </c>
      <c r="K123" s="172">
        <v>64.559970000000007</v>
      </c>
    </row>
    <row r="124" spans="1:11">
      <c r="A124" s="98" t="s">
        <v>242</v>
      </c>
      <c r="B124" s="100" t="s">
        <v>243</v>
      </c>
      <c r="C124" s="172">
        <v>621.5204</v>
      </c>
      <c r="D124" s="172">
        <v>628.36806999999999</v>
      </c>
      <c r="E124" s="172">
        <v>616.08960999999999</v>
      </c>
      <c r="F124" s="172">
        <v>61.469110000000001</v>
      </c>
      <c r="G124" s="172">
        <v>57.780029999999996</v>
      </c>
      <c r="H124" s="172">
        <v>41.683610000000002</v>
      </c>
      <c r="I124" s="172">
        <v>63.518079999999998</v>
      </c>
      <c r="J124" s="172">
        <v>61.834769999999999</v>
      </c>
      <c r="K124" s="172">
        <v>54.900370000000002</v>
      </c>
    </row>
    <row r="125" spans="1:11">
      <c r="A125" s="98" t="s">
        <v>244</v>
      </c>
      <c r="B125" s="100" t="s">
        <v>245</v>
      </c>
      <c r="C125" s="172">
        <v>746.16994999999997</v>
      </c>
      <c r="D125" s="172">
        <v>772.70722999999998</v>
      </c>
      <c r="E125" s="172">
        <v>780.19671000000005</v>
      </c>
      <c r="F125" s="172">
        <v>85.508049999999997</v>
      </c>
      <c r="G125" s="172">
        <v>92.531390000000002</v>
      </c>
      <c r="H125" s="172">
        <v>77.100999999999999</v>
      </c>
      <c r="I125" s="172">
        <v>45.530259999999998</v>
      </c>
      <c r="J125" s="172">
        <v>68.296980000000005</v>
      </c>
      <c r="K125" s="172">
        <v>73.796670000000006</v>
      </c>
    </row>
    <row r="126" spans="1:11">
      <c r="A126" s="98" t="s">
        <v>246</v>
      </c>
      <c r="B126" s="100" t="s">
        <v>247</v>
      </c>
      <c r="C126" s="172">
        <v>1078.5944500000001</v>
      </c>
      <c r="D126" s="172">
        <v>1083.6374900000001</v>
      </c>
      <c r="E126" s="172">
        <v>1091.2597699999999</v>
      </c>
      <c r="F126" s="172">
        <v>100.86306</v>
      </c>
      <c r="G126" s="172">
        <v>106.04179999999999</v>
      </c>
      <c r="H126" s="172">
        <v>103.62958999999999</v>
      </c>
      <c r="I126" s="172">
        <v>77.986900000000006</v>
      </c>
      <c r="J126" s="172">
        <v>104.48996</v>
      </c>
      <c r="K126" s="172">
        <v>95.972229999999996</v>
      </c>
    </row>
    <row r="127" spans="1:11">
      <c r="A127" s="98" t="s">
        <v>248</v>
      </c>
      <c r="B127" s="100" t="s">
        <v>249</v>
      </c>
      <c r="C127" s="172">
        <v>836.90036999999995</v>
      </c>
      <c r="D127" s="172">
        <v>844.88544999999999</v>
      </c>
      <c r="E127" s="172">
        <v>834.76026999999999</v>
      </c>
      <c r="F127" s="172">
        <v>108.26042</v>
      </c>
      <c r="G127" s="172">
        <v>98.399180000000001</v>
      </c>
      <c r="H127" s="172">
        <v>80.84308</v>
      </c>
      <c r="I127" s="172">
        <v>86.015129999999999</v>
      </c>
      <c r="J127" s="172">
        <v>92.524600000000007</v>
      </c>
      <c r="K127" s="172">
        <v>73.624949999999998</v>
      </c>
    </row>
    <row r="128" spans="1:11">
      <c r="A128" s="98" t="s">
        <v>250</v>
      </c>
      <c r="B128" s="100" t="s">
        <v>251</v>
      </c>
      <c r="C128" s="172">
        <v>1087.2483199999999</v>
      </c>
      <c r="D128" s="172">
        <v>1096.70173</v>
      </c>
      <c r="E128" s="172">
        <v>1112.1230499999999</v>
      </c>
      <c r="F128" s="172">
        <v>103.11426</v>
      </c>
      <c r="G128" s="172">
        <v>106.88592</v>
      </c>
      <c r="H128" s="172">
        <v>125.06355000000001</v>
      </c>
      <c r="I128" s="172">
        <v>73.950630000000004</v>
      </c>
      <c r="J128" s="172">
        <v>96.608429999999998</v>
      </c>
      <c r="K128" s="172">
        <v>103.71124</v>
      </c>
    </row>
    <row r="129" spans="1:11">
      <c r="A129" s="98" t="s">
        <v>252</v>
      </c>
      <c r="B129" s="100" t="s">
        <v>253</v>
      </c>
      <c r="C129" s="172">
        <v>978.10596999999996</v>
      </c>
      <c r="D129" s="172">
        <v>958.22634000000005</v>
      </c>
      <c r="E129" s="172">
        <v>973.48874000000001</v>
      </c>
      <c r="F129" s="172">
        <v>113.77919</v>
      </c>
      <c r="G129" s="172">
        <v>100.75888</v>
      </c>
      <c r="H129" s="172">
        <v>115.4036</v>
      </c>
      <c r="I129" s="172">
        <v>89.303430000000006</v>
      </c>
      <c r="J129" s="172">
        <v>93.744020000000006</v>
      </c>
      <c r="K129" s="172">
        <v>88.866950000000003</v>
      </c>
    </row>
    <row r="130" spans="1:11">
      <c r="A130" s="98" t="s">
        <v>254</v>
      </c>
      <c r="B130" s="100" t="s">
        <v>255</v>
      </c>
      <c r="C130" s="172">
        <v>1142.39743</v>
      </c>
      <c r="D130" s="172">
        <v>1167.5933299999999</v>
      </c>
      <c r="E130" s="172">
        <v>1160.1884600000001</v>
      </c>
      <c r="F130" s="172">
        <v>88.531189999999995</v>
      </c>
      <c r="G130" s="172">
        <v>89.820359999999994</v>
      </c>
      <c r="H130" s="172">
        <v>100.79051</v>
      </c>
      <c r="I130" s="172">
        <v>104.62777</v>
      </c>
      <c r="J130" s="172">
        <v>75.848299999999995</v>
      </c>
      <c r="K130" s="172">
        <v>98.814229999999995</v>
      </c>
    </row>
    <row r="131" spans="1:11">
      <c r="A131" s="98" t="s">
        <v>256</v>
      </c>
      <c r="B131" s="100" t="s">
        <v>257</v>
      </c>
      <c r="C131" s="172">
        <v>982.71897999999999</v>
      </c>
      <c r="D131" s="172">
        <v>985.47338999999999</v>
      </c>
      <c r="E131" s="172">
        <v>1020.0403700000001</v>
      </c>
      <c r="F131" s="172">
        <v>87.404750000000007</v>
      </c>
      <c r="G131" s="172">
        <v>86.860510000000005</v>
      </c>
      <c r="H131" s="172">
        <v>96.474680000000006</v>
      </c>
      <c r="I131" s="172">
        <v>91.14</v>
      </c>
      <c r="J131" s="172">
        <v>84.652190000000004</v>
      </c>
      <c r="K131" s="172">
        <v>76.16422</v>
      </c>
    </row>
    <row r="132" spans="1:11" s="173" customFormat="1">
      <c r="A132" s="12" t="s">
        <v>258</v>
      </c>
      <c r="B132" s="13" t="s">
        <v>259</v>
      </c>
      <c r="C132" s="171">
        <v>706.06230000000005</v>
      </c>
      <c r="D132" s="171">
        <v>706.37806</v>
      </c>
      <c r="E132" s="171">
        <v>718.03129999999999</v>
      </c>
      <c r="F132" s="171">
        <v>64.284090000000006</v>
      </c>
      <c r="G132" s="171">
        <v>59.523809999999997</v>
      </c>
      <c r="H132" s="171">
        <v>73.444460000000007</v>
      </c>
      <c r="I132" s="171">
        <v>60.563470000000002</v>
      </c>
      <c r="J132" s="171">
        <v>56.423609999999996</v>
      </c>
      <c r="K132" s="171">
        <v>61.066180000000003</v>
      </c>
    </row>
    <row r="133" spans="1:11">
      <c r="A133" s="98" t="s">
        <v>260</v>
      </c>
      <c r="B133" s="100" t="s">
        <v>261</v>
      </c>
      <c r="C133" s="172">
        <v>610.53889000000004</v>
      </c>
      <c r="D133" s="172">
        <v>626.20281</v>
      </c>
      <c r="E133" s="172">
        <v>647.20624999999995</v>
      </c>
      <c r="F133" s="172">
        <v>46.241050000000001</v>
      </c>
      <c r="G133" s="172">
        <v>65.642250000000004</v>
      </c>
      <c r="H133" s="172">
        <v>79.681269999999998</v>
      </c>
      <c r="I133" s="172">
        <v>59.665869999999998</v>
      </c>
      <c r="J133" s="172">
        <v>43.264209999999999</v>
      </c>
      <c r="K133" s="172">
        <v>48.694110000000002</v>
      </c>
    </row>
    <row r="134" spans="1:11">
      <c r="A134" s="98" t="s">
        <v>262</v>
      </c>
      <c r="B134" s="100" t="s">
        <v>263</v>
      </c>
      <c r="C134" s="172">
        <v>726.33193000000006</v>
      </c>
      <c r="D134" s="172">
        <v>720.56574999999998</v>
      </c>
      <c r="E134" s="172">
        <v>725.46774000000005</v>
      </c>
      <c r="F134" s="172">
        <v>57.427259999999997</v>
      </c>
      <c r="G134" s="172">
        <v>59.455309999999997</v>
      </c>
      <c r="H134" s="172">
        <v>55.259149999999998</v>
      </c>
      <c r="I134" s="172">
        <v>53.598770000000002</v>
      </c>
      <c r="J134" s="172">
        <v>67.12697</v>
      </c>
      <c r="K134" s="172">
        <v>49.542679999999997</v>
      </c>
    </row>
    <row r="135" spans="1:11">
      <c r="A135" s="98" t="s">
        <v>264</v>
      </c>
      <c r="B135" s="100" t="s">
        <v>265</v>
      </c>
      <c r="C135" s="172">
        <v>505.73163</v>
      </c>
      <c r="D135" s="172">
        <v>539.32583999999997</v>
      </c>
      <c r="E135" s="172">
        <v>548.83513000000005</v>
      </c>
      <c r="F135" s="172">
        <v>44.883299999999998</v>
      </c>
      <c r="G135" s="172">
        <v>74.357820000000004</v>
      </c>
      <c r="H135" s="172">
        <v>58.322119999999998</v>
      </c>
      <c r="I135" s="172">
        <v>35.906640000000003</v>
      </c>
      <c r="J135" s="172">
        <v>47.31861</v>
      </c>
      <c r="K135" s="172">
        <v>42.620010000000001</v>
      </c>
    </row>
    <row r="136" spans="1:11">
      <c r="A136" s="98" t="s">
        <v>266</v>
      </c>
      <c r="B136" s="100" t="s">
        <v>267</v>
      </c>
      <c r="C136" s="172">
        <v>606.06061</v>
      </c>
      <c r="D136" s="172">
        <v>602.73509999999999</v>
      </c>
      <c r="E136" s="172">
        <v>580.41723000000002</v>
      </c>
      <c r="F136" s="172">
        <v>58.992080000000001</v>
      </c>
      <c r="G136" s="172">
        <v>49.027900000000002</v>
      </c>
      <c r="H136" s="172">
        <v>50.709940000000003</v>
      </c>
      <c r="I136" s="172">
        <v>60.677570000000003</v>
      </c>
      <c r="J136" s="172">
        <v>43.956040000000002</v>
      </c>
      <c r="K136" s="172">
        <v>74.374579999999995</v>
      </c>
    </row>
    <row r="137" spans="1:11">
      <c r="A137" s="98" t="s">
        <v>268</v>
      </c>
      <c r="B137" s="100" t="s">
        <v>269</v>
      </c>
      <c r="C137" s="172">
        <v>617.91785000000004</v>
      </c>
      <c r="D137" s="172">
        <v>611.84792000000004</v>
      </c>
      <c r="E137" s="172">
        <v>640.34151999999995</v>
      </c>
      <c r="F137" s="172">
        <v>62.02375</v>
      </c>
      <c r="G137" s="172">
        <v>47.762250000000002</v>
      </c>
      <c r="H137" s="172">
        <v>77.793490000000006</v>
      </c>
      <c r="I137" s="172">
        <v>53.163209999999999</v>
      </c>
      <c r="J137" s="172">
        <v>51.300190000000001</v>
      </c>
      <c r="K137" s="172">
        <v>54.809049999999999</v>
      </c>
    </row>
    <row r="138" spans="1:11">
      <c r="A138" s="98" t="s">
        <v>270</v>
      </c>
      <c r="B138" s="100" t="s">
        <v>271</v>
      </c>
      <c r="C138" s="172">
        <v>828.93451000000005</v>
      </c>
      <c r="D138" s="172">
        <v>822.01853000000006</v>
      </c>
      <c r="E138" s="172">
        <v>838.27930000000003</v>
      </c>
      <c r="F138" s="172">
        <v>78.35839</v>
      </c>
      <c r="G138" s="172">
        <v>60.603099999999998</v>
      </c>
      <c r="H138" s="172">
        <v>84.733310000000003</v>
      </c>
      <c r="I138" s="172">
        <v>70.032809999999998</v>
      </c>
      <c r="J138" s="172">
        <v>65.001710000000003</v>
      </c>
      <c r="K138" s="172">
        <v>70.039670000000001</v>
      </c>
    </row>
    <row r="139" spans="1:11" s="173" customFormat="1">
      <c r="A139" s="12" t="s">
        <v>272</v>
      </c>
      <c r="B139" s="13" t="s">
        <v>273</v>
      </c>
      <c r="C139" s="171">
        <v>708.58684000000005</v>
      </c>
      <c r="D139" s="171">
        <v>707.29741999999999</v>
      </c>
      <c r="E139" s="171">
        <v>722.29285000000004</v>
      </c>
      <c r="F139" s="171">
        <v>67.567570000000003</v>
      </c>
      <c r="G139" s="171">
        <v>60.592140000000001</v>
      </c>
      <c r="H139" s="171">
        <v>62.933030000000002</v>
      </c>
      <c r="I139" s="171">
        <v>54.34158</v>
      </c>
      <c r="J139" s="171">
        <v>58.869140000000002</v>
      </c>
      <c r="K139" s="171">
        <v>49.364899999999999</v>
      </c>
    </row>
    <row r="140" spans="1:11">
      <c r="A140" s="98" t="s">
        <v>274</v>
      </c>
      <c r="B140" s="100" t="s">
        <v>275</v>
      </c>
      <c r="C140" s="172">
        <v>844.67488000000003</v>
      </c>
      <c r="D140" s="172">
        <v>833.93710999999996</v>
      </c>
      <c r="E140" s="172">
        <v>858.24423999999999</v>
      </c>
      <c r="F140" s="172">
        <v>73.465860000000006</v>
      </c>
      <c r="G140" s="172">
        <v>64.906970000000001</v>
      </c>
      <c r="H140" s="172">
        <v>79.037049999999994</v>
      </c>
      <c r="I140" s="172">
        <v>67.703829999999996</v>
      </c>
      <c r="J140" s="172">
        <v>70.676469999999995</v>
      </c>
      <c r="K140" s="172">
        <v>55.833509999999997</v>
      </c>
    </row>
    <row r="141" spans="1:11">
      <c r="A141" s="98" t="s">
        <v>276</v>
      </c>
      <c r="B141" s="100" t="s">
        <v>277</v>
      </c>
      <c r="C141" s="172">
        <v>613.65058999999997</v>
      </c>
      <c r="D141" s="172">
        <v>625.39283</v>
      </c>
      <c r="E141" s="172">
        <v>628.33804999999995</v>
      </c>
      <c r="F141" s="172">
        <v>60.107559999999999</v>
      </c>
      <c r="G141" s="172">
        <v>50.109610000000004</v>
      </c>
      <c r="H141" s="172">
        <v>50.409579999999998</v>
      </c>
      <c r="I141" s="172">
        <v>25.308450000000001</v>
      </c>
      <c r="J141" s="172">
        <v>46.977760000000004</v>
      </c>
      <c r="K141" s="172">
        <v>44.108379999999997</v>
      </c>
    </row>
    <row r="142" spans="1:11">
      <c r="A142" s="98" t="s">
        <v>278</v>
      </c>
      <c r="B142" s="100" t="s">
        <v>279</v>
      </c>
      <c r="C142" s="172">
        <v>502.35849000000002</v>
      </c>
      <c r="D142" s="172">
        <v>511.72708</v>
      </c>
      <c r="E142" s="172">
        <v>524.55889000000002</v>
      </c>
      <c r="F142" s="172">
        <v>75.578649999999996</v>
      </c>
      <c r="G142" s="172">
        <v>56.737589999999997</v>
      </c>
      <c r="H142" s="172">
        <v>45.335239999999999</v>
      </c>
      <c r="I142" s="172">
        <v>35.427489999999999</v>
      </c>
      <c r="J142" s="172">
        <v>52.009459999999997</v>
      </c>
      <c r="K142" s="172">
        <v>35.790979999999998</v>
      </c>
    </row>
    <row r="143" spans="1:11">
      <c r="A143" s="98" t="s">
        <v>280</v>
      </c>
      <c r="B143" s="100" t="s">
        <v>281</v>
      </c>
      <c r="C143" s="172">
        <v>660.10659999999996</v>
      </c>
      <c r="D143" s="172">
        <v>665.29773999999998</v>
      </c>
      <c r="E143" s="172">
        <v>688.30094999999994</v>
      </c>
      <c r="F143" s="172">
        <v>53.322400000000002</v>
      </c>
      <c r="G143" s="172">
        <v>57.435899999999997</v>
      </c>
      <c r="H143" s="172">
        <v>51.63156</v>
      </c>
      <c r="I143" s="172">
        <v>28.712060000000001</v>
      </c>
      <c r="J143" s="172">
        <v>57.435899999999997</v>
      </c>
      <c r="K143" s="172">
        <v>28.91367</v>
      </c>
    </row>
    <row r="144" spans="1:11">
      <c r="A144" s="98" t="s">
        <v>282</v>
      </c>
      <c r="B144" s="100" t="s">
        <v>283</v>
      </c>
      <c r="C144" s="172">
        <v>653.55696999999998</v>
      </c>
      <c r="D144" s="172">
        <v>654.60413000000005</v>
      </c>
      <c r="E144" s="172">
        <v>655.64292</v>
      </c>
      <c r="F144" s="172">
        <v>64.927539999999993</v>
      </c>
      <c r="G144" s="172">
        <v>61.207990000000002</v>
      </c>
      <c r="H144" s="172">
        <v>56.699840000000002</v>
      </c>
      <c r="I144" s="172">
        <v>67.246380000000002</v>
      </c>
      <c r="J144" s="172">
        <v>48.504449999999999</v>
      </c>
      <c r="K144" s="172">
        <v>59.014119999999998</v>
      </c>
    </row>
    <row r="145" spans="1:11" s="173" customFormat="1">
      <c r="A145" s="12" t="s">
        <v>284</v>
      </c>
      <c r="B145" s="13" t="s">
        <v>285</v>
      </c>
      <c r="C145" s="171">
        <v>690.65677000000005</v>
      </c>
      <c r="D145" s="171">
        <v>697.65025000000003</v>
      </c>
      <c r="E145" s="171">
        <v>702.62343999999996</v>
      </c>
      <c r="F145" s="171">
        <v>58.976280000000003</v>
      </c>
      <c r="G145" s="171">
        <v>57.72072</v>
      </c>
      <c r="H145" s="171">
        <v>61.146880000000003</v>
      </c>
      <c r="I145" s="171">
        <v>59.322519999999997</v>
      </c>
      <c r="J145" s="171">
        <v>54.372920000000001</v>
      </c>
      <c r="K145" s="171">
        <v>55.945349999999998</v>
      </c>
    </row>
    <row r="146" spans="1:11">
      <c r="A146" s="98" t="s">
        <v>286</v>
      </c>
      <c r="B146" s="100" t="s">
        <v>287</v>
      </c>
      <c r="C146" s="172">
        <v>1147.1251400000001</v>
      </c>
      <c r="D146" s="172">
        <v>1131.11986</v>
      </c>
      <c r="E146" s="172">
        <v>1103.27314</v>
      </c>
      <c r="F146" s="172">
        <v>107.74029</v>
      </c>
      <c r="G146" s="172">
        <v>67.777460000000005</v>
      </c>
      <c r="H146" s="172">
        <v>70.541759999999996</v>
      </c>
      <c r="I146" s="172">
        <v>76.552310000000006</v>
      </c>
      <c r="J146" s="172">
        <v>76.249650000000003</v>
      </c>
      <c r="K146" s="172">
        <v>81.828440000000001</v>
      </c>
    </row>
    <row r="147" spans="1:11">
      <c r="A147" s="98" t="s">
        <v>288</v>
      </c>
      <c r="B147" s="100" t="s">
        <v>289</v>
      </c>
      <c r="C147" s="172">
        <v>676.09618</v>
      </c>
      <c r="D147" s="172">
        <v>690.92976999999996</v>
      </c>
      <c r="E147" s="172">
        <v>686.38712999999996</v>
      </c>
      <c r="F147" s="172">
        <v>64.916740000000004</v>
      </c>
      <c r="G147" s="172">
        <v>51.165430000000001</v>
      </c>
      <c r="H147" s="172">
        <v>59.863169999999997</v>
      </c>
      <c r="I147" s="172">
        <v>56.449339999999999</v>
      </c>
      <c r="J147" s="172">
        <v>42.637860000000003</v>
      </c>
      <c r="K147" s="172">
        <v>65.564419999999998</v>
      </c>
    </row>
    <row r="148" spans="1:11">
      <c r="A148" s="98" t="s">
        <v>290</v>
      </c>
      <c r="B148" s="100" t="s">
        <v>291</v>
      </c>
      <c r="C148" s="172">
        <v>447.76119</v>
      </c>
      <c r="D148" s="172">
        <v>442.58026999999998</v>
      </c>
      <c r="E148" s="172">
        <v>433.37263999999999</v>
      </c>
      <c r="F148" s="172">
        <v>40.045769999999997</v>
      </c>
      <c r="G148" s="172">
        <v>17.336030000000001</v>
      </c>
      <c r="H148" s="172">
        <v>29.14602</v>
      </c>
      <c r="I148" s="172">
        <v>17.162469999999999</v>
      </c>
      <c r="J148" s="172">
        <v>26.004049999999999</v>
      </c>
      <c r="K148" s="172">
        <v>32.06062</v>
      </c>
    </row>
    <row r="149" spans="1:11">
      <c r="A149" s="98" t="s">
        <v>292</v>
      </c>
      <c r="B149" s="100" t="s">
        <v>293</v>
      </c>
      <c r="C149" s="172">
        <v>719.34370000000001</v>
      </c>
      <c r="D149" s="172">
        <v>746.59258999999997</v>
      </c>
      <c r="E149" s="172">
        <v>735.63815999999997</v>
      </c>
      <c r="F149" s="172">
        <v>64.923820000000006</v>
      </c>
      <c r="G149" s="172">
        <v>73.669610000000006</v>
      </c>
      <c r="H149" s="172">
        <v>52.182989999999997</v>
      </c>
      <c r="I149" s="172">
        <v>61.461219999999997</v>
      </c>
      <c r="J149" s="172">
        <v>61.535789999999999</v>
      </c>
      <c r="K149" s="172">
        <v>65.228740000000002</v>
      </c>
    </row>
    <row r="150" spans="1:11">
      <c r="A150" s="98" t="s">
        <v>294</v>
      </c>
      <c r="B150" s="100" t="s">
        <v>295</v>
      </c>
      <c r="C150" s="172">
        <v>571.28602000000001</v>
      </c>
      <c r="D150" s="172">
        <v>583.09402</v>
      </c>
      <c r="E150" s="172">
        <v>583.39566000000002</v>
      </c>
      <c r="F150" s="172">
        <v>51.307720000000003</v>
      </c>
      <c r="G150" s="172">
        <v>47.246049999999997</v>
      </c>
      <c r="H150" s="172">
        <v>47.51782</v>
      </c>
      <c r="I150" s="172">
        <v>58.81617</v>
      </c>
      <c r="J150" s="172">
        <v>41.029470000000003</v>
      </c>
      <c r="K150" s="172">
        <v>41.265470000000001</v>
      </c>
    </row>
    <row r="151" spans="1:11">
      <c r="A151" s="98" t="s">
        <v>296</v>
      </c>
      <c r="B151" s="100" t="s">
        <v>297</v>
      </c>
      <c r="C151" s="172">
        <v>613.46713999999997</v>
      </c>
      <c r="D151" s="172">
        <v>613.27679000000001</v>
      </c>
      <c r="E151" s="172">
        <v>610.53668000000005</v>
      </c>
      <c r="F151" s="172">
        <v>48.402709999999999</v>
      </c>
      <c r="G151" s="172">
        <v>43.952469999999998</v>
      </c>
      <c r="H151" s="172">
        <v>52.338889999999999</v>
      </c>
      <c r="I151" s="172">
        <v>50.016129999999997</v>
      </c>
      <c r="J151" s="172">
        <v>48.836069999999999</v>
      </c>
      <c r="K151" s="172">
        <v>55.610080000000004</v>
      </c>
    </row>
    <row r="152" spans="1:11">
      <c r="A152" s="98" t="s">
        <v>298</v>
      </c>
      <c r="B152" s="100" t="s">
        <v>299</v>
      </c>
      <c r="C152" s="172">
        <v>989.79900999999995</v>
      </c>
      <c r="D152" s="172">
        <v>990.05924000000005</v>
      </c>
      <c r="E152" s="172">
        <v>1015.79684</v>
      </c>
      <c r="F152" s="172">
        <v>83.341800000000006</v>
      </c>
      <c r="G152" s="172">
        <v>86.562659999999994</v>
      </c>
      <c r="H152" s="172">
        <v>100.11011999999999</v>
      </c>
      <c r="I152" s="172">
        <v>97.570890000000006</v>
      </c>
      <c r="J152" s="172">
        <v>89.582279999999997</v>
      </c>
      <c r="K152" s="172">
        <v>78.085890000000006</v>
      </c>
    </row>
    <row r="153" spans="1:11">
      <c r="A153" s="98" t="s">
        <v>300</v>
      </c>
      <c r="B153" s="100" t="s">
        <v>301</v>
      </c>
      <c r="C153" s="172">
        <v>571.87017000000003</v>
      </c>
      <c r="D153" s="172">
        <v>583.52697999999998</v>
      </c>
      <c r="E153" s="172">
        <v>610.21331999999995</v>
      </c>
      <c r="F153" s="172">
        <v>48.717950000000002</v>
      </c>
      <c r="G153" s="172">
        <v>52.971580000000003</v>
      </c>
      <c r="H153" s="172">
        <v>62.127879999999998</v>
      </c>
      <c r="I153" s="172">
        <v>55.128210000000003</v>
      </c>
      <c r="J153" s="172">
        <v>36.175710000000002</v>
      </c>
      <c r="K153" s="172">
        <v>31.063939999999999</v>
      </c>
    </row>
    <row r="154" spans="1:11">
      <c r="A154" s="98" t="s">
        <v>302</v>
      </c>
      <c r="B154" s="100" t="s">
        <v>303</v>
      </c>
      <c r="C154" s="172">
        <v>545.40841999999998</v>
      </c>
      <c r="D154" s="172">
        <v>587.48728000000006</v>
      </c>
      <c r="E154" s="172">
        <v>588.53246000000001</v>
      </c>
      <c r="F154" s="172">
        <v>58.331220000000002</v>
      </c>
      <c r="G154" s="172">
        <v>71.065989999999999</v>
      </c>
      <c r="H154" s="172">
        <v>43.202030000000001</v>
      </c>
      <c r="I154" s="172">
        <v>35.505960000000002</v>
      </c>
      <c r="J154" s="172">
        <v>32.99492</v>
      </c>
      <c r="K154" s="172">
        <v>45.74333</v>
      </c>
    </row>
    <row r="155" spans="1:11">
      <c r="A155" s="98" t="s">
        <v>304</v>
      </c>
      <c r="B155" s="100" t="s">
        <v>305</v>
      </c>
      <c r="C155" s="172">
        <v>679.94803000000002</v>
      </c>
      <c r="D155" s="172">
        <v>656.44569000000001</v>
      </c>
      <c r="E155" s="172">
        <v>650.61809000000005</v>
      </c>
      <c r="F155" s="172">
        <v>45.425049999999999</v>
      </c>
      <c r="G155" s="172">
        <v>47.619050000000001</v>
      </c>
      <c r="H155" s="172">
        <v>43.374540000000003</v>
      </c>
      <c r="I155" s="172">
        <v>51.914340000000003</v>
      </c>
      <c r="J155" s="172">
        <v>64.935059999999993</v>
      </c>
      <c r="K155" s="172">
        <v>60.724350000000001</v>
      </c>
    </row>
    <row r="156" spans="1:11">
      <c r="A156" s="98" t="s">
        <v>306</v>
      </c>
      <c r="B156" s="100" t="s">
        <v>307</v>
      </c>
      <c r="C156" s="172">
        <v>522.84946000000002</v>
      </c>
      <c r="D156" s="172">
        <v>531.65584000000001</v>
      </c>
      <c r="E156" s="172">
        <v>547.76039000000003</v>
      </c>
      <c r="F156" s="172">
        <v>46.872909999999997</v>
      </c>
      <c r="G156" s="172">
        <v>47.252600000000001</v>
      </c>
      <c r="H156" s="172">
        <v>55.47287</v>
      </c>
      <c r="I156" s="172">
        <v>46.872909999999997</v>
      </c>
      <c r="J156" s="172">
        <v>36.451999999999998</v>
      </c>
      <c r="K156" s="172">
        <v>39.236910000000002</v>
      </c>
    </row>
    <row r="157" spans="1:11">
      <c r="A157" s="98" t="s">
        <v>308</v>
      </c>
      <c r="B157" s="100" t="s">
        <v>309</v>
      </c>
      <c r="C157" s="172">
        <v>615.98680999999999</v>
      </c>
      <c r="D157" s="172">
        <v>601.72217000000001</v>
      </c>
      <c r="E157" s="172">
        <v>613.66950999999995</v>
      </c>
      <c r="F157" s="172">
        <v>43.12115</v>
      </c>
      <c r="G157" s="172">
        <v>39.349690000000002</v>
      </c>
      <c r="H157" s="172">
        <v>60.467059999999996</v>
      </c>
      <c r="I157" s="172">
        <v>53.388089999999998</v>
      </c>
      <c r="J157" s="172">
        <v>54.882469999999998</v>
      </c>
      <c r="K157" s="172">
        <v>52.12677</v>
      </c>
    </row>
    <row r="158" spans="1:11">
      <c r="A158" s="98" t="s">
        <v>310</v>
      </c>
      <c r="B158" s="100" t="s">
        <v>311</v>
      </c>
      <c r="C158" s="172">
        <v>823.51270999999997</v>
      </c>
      <c r="D158" s="172">
        <v>835.79154000000005</v>
      </c>
      <c r="E158" s="172">
        <v>835.99057000000005</v>
      </c>
      <c r="F158" s="172">
        <v>70.747910000000005</v>
      </c>
      <c r="G158" s="172">
        <v>73.435959999999994</v>
      </c>
      <c r="H158" s="172">
        <v>82.207049999999995</v>
      </c>
      <c r="I158" s="172">
        <v>69.304069999999996</v>
      </c>
      <c r="J158" s="172">
        <v>64.962580000000003</v>
      </c>
      <c r="K158" s="172">
        <v>72.453670000000002</v>
      </c>
    </row>
    <row r="159" spans="1:11" s="173" customFormat="1">
      <c r="A159" s="12" t="s">
        <v>312</v>
      </c>
      <c r="B159" s="13" t="s">
        <v>313</v>
      </c>
      <c r="C159" s="171">
        <v>764.52426000000003</v>
      </c>
      <c r="D159" s="171">
        <v>755.01927999999998</v>
      </c>
      <c r="E159" s="171">
        <v>756.65635999999995</v>
      </c>
      <c r="F159" s="171">
        <v>74.28895</v>
      </c>
      <c r="G159" s="171">
        <v>64.636840000000007</v>
      </c>
      <c r="H159" s="171">
        <v>74.636399999999995</v>
      </c>
      <c r="I159" s="171">
        <v>68.345830000000007</v>
      </c>
      <c r="J159" s="171">
        <v>74.700909999999993</v>
      </c>
      <c r="K159" s="171">
        <v>71.798509999999993</v>
      </c>
    </row>
    <row r="160" spans="1:11">
      <c r="A160" s="98" t="s">
        <v>314</v>
      </c>
      <c r="B160" s="100" t="s">
        <v>315</v>
      </c>
      <c r="C160" s="172">
        <v>685.50286000000006</v>
      </c>
      <c r="D160" s="172">
        <v>660.58614</v>
      </c>
      <c r="E160" s="172">
        <v>661.59645</v>
      </c>
      <c r="F160" s="172">
        <v>75.88476</v>
      </c>
      <c r="G160" s="172">
        <v>52.405270000000002</v>
      </c>
      <c r="H160" s="172">
        <v>63.805489999999999</v>
      </c>
      <c r="I160" s="172">
        <v>80.585589999999996</v>
      </c>
      <c r="J160" s="172">
        <v>74.576729999999998</v>
      </c>
      <c r="K160" s="172">
        <v>65.148769999999999</v>
      </c>
    </row>
    <row r="161" spans="1:11">
      <c r="A161" s="98" t="s">
        <v>316</v>
      </c>
      <c r="B161" s="100" t="s">
        <v>317</v>
      </c>
      <c r="C161" s="172">
        <v>778.03204000000005</v>
      </c>
      <c r="D161" s="172">
        <v>768.34861999999998</v>
      </c>
      <c r="E161" s="172">
        <v>752.87031999999999</v>
      </c>
      <c r="F161" s="172">
        <v>79.485240000000005</v>
      </c>
      <c r="G161" s="172">
        <v>65.084230000000005</v>
      </c>
      <c r="H161" s="172">
        <v>91.603049999999996</v>
      </c>
      <c r="I161" s="172">
        <v>52.990160000000003</v>
      </c>
      <c r="J161" s="172">
        <v>78.483919999999998</v>
      </c>
      <c r="K161" s="172">
        <v>89.694659999999999</v>
      </c>
    </row>
    <row r="162" spans="1:11">
      <c r="A162" s="98" t="s">
        <v>318</v>
      </c>
      <c r="B162" s="100" t="s">
        <v>319</v>
      </c>
      <c r="C162" s="172">
        <v>771.91452000000004</v>
      </c>
      <c r="D162" s="172">
        <v>774.20770000000005</v>
      </c>
      <c r="E162" s="172">
        <v>769.23077000000001</v>
      </c>
      <c r="F162" s="172">
        <v>67.685590000000005</v>
      </c>
      <c r="G162" s="172">
        <v>64.565550000000002</v>
      </c>
      <c r="H162" s="172">
        <v>71.217269999999999</v>
      </c>
      <c r="I162" s="172">
        <v>53.493450000000003</v>
      </c>
      <c r="J162" s="172">
        <v>63.471220000000002</v>
      </c>
      <c r="K162" s="172">
        <v>76.695520000000002</v>
      </c>
    </row>
    <row r="163" spans="1:11">
      <c r="A163" s="98" t="s">
        <v>320</v>
      </c>
      <c r="B163" s="100" t="s">
        <v>321</v>
      </c>
      <c r="C163" s="172">
        <v>805.14004999999997</v>
      </c>
      <c r="D163" s="172">
        <v>805.88648000000001</v>
      </c>
      <c r="E163" s="172">
        <v>825.21375999999998</v>
      </c>
      <c r="F163" s="172">
        <v>74.514150000000001</v>
      </c>
      <c r="G163" s="172">
        <v>75.07508</v>
      </c>
      <c r="H163" s="172">
        <v>81.991799999999998</v>
      </c>
      <c r="I163" s="172">
        <v>78.541939999999997</v>
      </c>
      <c r="J163" s="172">
        <v>86.086089999999999</v>
      </c>
      <c r="K163" s="172">
        <v>62.993699999999997</v>
      </c>
    </row>
    <row r="164" spans="1:11">
      <c r="A164" s="98" t="s">
        <v>322</v>
      </c>
      <c r="B164" s="100" t="s">
        <v>197</v>
      </c>
      <c r="C164" s="172">
        <v>648.00115000000005</v>
      </c>
      <c r="D164" s="172">
        <v>630.52616</v>
      </c>
      <c r="E164" s="172">
        <v>640.37257999999997</v>
      </c>
      <c r="F164" s="172">
        <v>59.25712</v>
      </c>
      <c r="G164" s="172">
        <v>53.506869999999999</v>
      </c>
      <c r="H164" s="172">
        <v>75.548450000000003</v>
      </c>
      <c r="I164" s="172">
        <v>37.577680000000001</v>
      </c>
      <c r="J164" s="172">
        <v>65.075919999999996</v>
      </c>
      <c r="K164" s="172">
        <v>55.208480000000002</v>
      </c>
    </row>
    <row r="165" spans="1:11">
      <c r="A165" s="98" t="s">
        <v>323</v>
      </c>
      <c r="B165" s="100" t="s">
        <v>324</v>
      </c>
      <c r="C165" s="172">
        <v>823.40904</v>
      </c>
      <c r="D165" s="172">
        <v>817.13019999999995</v>
      </c>
      <c r="E165" s="172">
        <v>815.34475999999995</v>
      </c>
      <c r="F165" s="172">
        <v>78.823769999999996</v>
      </c>
      <c r="G165" s="172">
        <v>70.910359999999997</v>
      </c>
      <c r="H165" s="172">
        <v>75.611260000000001</v>
      </c>
      <c r="I165" s="172">
        <v>74.331220000000002</v>
      </c>
      <c r="J165" s="172">
        <v>76.238879999999995</v>
      </c>
      <c r="K165" s="172">
        <v>78.487769999999998</v>
      </c>
    </row>
    <row r="166" spans="1:11" s="173" customFormat="1">
      <c r="A166" s="12" t="s">
        <v>325</v>
      </c>
      <c r="B166" s="13" t="s">
        <v>345</v>
      </c>
      <c r="C166" s="171">
        <v>1205.2468100000001</v>
      </c>
      <c r="D166" s="171">
        <v>1212.8112799999999</v>
      </c>
      <c r="E166" s="171">
        <v>1219.76765</v>
      </c>
      <c r="F166" s="171">
        <v>104.26909000000001</v>
      </c>
      <c r="G166" s="171">
        <v>93.777289999999994</v>
      </c>
      <c r="H166" s="171">
        <v>92.719729999999998</v>
      </c>
      <c r="I166" s="171">
        <v>95.444599999999994</v>
      </c>
      <c r="J166" s="171">
        <v>86.537649999999999</v>
      </c>
      <c r="K166" s="171">
        <v>85.103970000000004</v>
      </c>
    </row>
    <row r="167" spans="1:11">
      <c r="A167" s="98" t="s">
        <v>326</v>
      </c>
      <c r="B167" s="100" t="s">
        <v>327</v>
      </c>
      <c r="C167" s="172">
        <v>1205.2468100000001</v>
      </c>
      <c r="D167" s="172">
        <v>1212.8112799999999</v>
      </c>
      <c r="E167" s="172">
        <v>1219.76765</v>
      </c>
      <c r="F167" s="172">
        <v>104.26909000000001</v>
      </c>
      <c r="G167" s="172">
        <v>93.777289999999994</v>
      </c>
      <c r="H167" s="172">
        <v>92.719729999999998</v>
      </c>
      <c r="I167" s="172">
        <v>95.444599999999994</v>
      </c>
      <c r="J167" s="172">
        <v>86.537649999999999</v>
      </c>
      <c r="K167" s="172">
        <v>85.103970000000004</v>
      </c>
    </row>
    <row r="168" spans="1:11" s="173" customFormat="1">
      <c r="A168" s="12" t="s">
        <v>328</v>
      </c>
      <c r="B168" s="13" t="s">
        <v>346</v>
      </c>
      <c r="C168" s="171">
        <v>845.31609000000003</v>
      </c>
      <c r="D168" s="171">
        <v>853.86185999999998</v>
      </c>
      <c r="E168" s="171">
        <v>856.74847999999997</v>
      </c>
      <c r="F168" s="171">
        <v>75.86157</v>
      </c>
      <c r="G168" s="171">
        <v>74.705290000000005</v>
      </c>
      <c r="H168" s="171">
        <v>68.385170000000002</v>
      </c>
      <c r="I168" s="171">
        <v>63.269579999999998</v>
      </c>
      <c r="J168" s="171">
        <v>65.861350000000002</v>
      </c>
      <c r="K168" s="171">
        <v>66.610290000000006</v>
      </c>
    </row>
    <row r="169" spans="1:11">
      <c r="A169" s="98" t="s">
        <v>329</v>
      </c>
      <c r="B169" s="100" t="s">
        <v>330</v>
      </c>
      <c r="C169" s="172">
        <v>845.31609000000003</v>
      </c>
      <c r="D169" s="172">
        <v>853.86185999999998</v>
      </c>
      <c r="E169" s="172">
        <v>856.74847999999997</v>
      </c>
      <c r="F169" s="172">
        <v>75.86157</v>
      </c>
      <c r="G169" s="172">
        <v>74.705290000000005</v>
      </c>
      <c r="H169" s="172">
        <v>68.385170000000002</v>
      </c>
      <c r="I169" s="172">
        <v>63.269579999999998</v>
      </c>
      <c r="J169" s="172">
        <v>65.861350000000002</v>
      </c>
      <c r="K169" s="172">
        <v>66.610290000000006</v>
      </c>
    </row>
    <row r="170" spans="1:11" s="173" customFormat="1">
      <c r="A170" s="12" t="s">
        <v>331</v>
      </c>
      <c r="B170" s="13" t="s">
        <v>347</v>
      </c>
      <c r="C170" s="171">
        <v>1279.64517</v>
      </c>
      <c r="D170" s="171">
        <v>1289.9403</v>
      </c>
      <c r="E170" s="171">
        <v>1294.7147</v>
      </c>
      <c r="F170" s="171">
        <v>114.81283000000001</v>
      </c>
      <c r="G170" s="171">
        <v>110.71568000000001</v>
      </c>
      <c r="H170" s="171">
        <v>108.79281</v>
      </c>
      <c r="I170" s="171">
        <v>99.192369999999997</v>
      </c>
      <c r="J170" s="171">
        <v>97.388329999999996</v>
      </c>
      <c r="K170" s="171">
        <v>98.520949999999999</v>
      </c>
    </row>
    <row r="171" spans="1:11">
      <c r="A171" s="98" t="s">
        <v>332</v>
      </c>
      <c r="B171" s="100" t="s">
        <v>333</v>
      </c>
      <c r="C171" s="172">
        <v>1279.64517</v>
      </c>
      <c r="D171" s="172">
        <v>1289.9403</v>
      </c>
      <c r="E171" s="172">
        <v>1294.7147</v>
      </c>
      <c r="F171" s="172">
        <v>114.81283000000001</v>
      </c>
      <c r="G171" s="172">
        <v>110.71568000000001</v>
      </c>
      <c r="H171" s="172">
        <v>108.79281</v>
      </c>
      <c r="I171" s="172">
        <v>99.192369999999997</v>
      </c>
      <c r="J171" s="172">
        <v>97.388329999999996</v>
      </c>
      <c r="K171" s="172">
        <v>98.520949999999999</v>
      </c>
    </row>
    <row r="172" spans="1:11" s="173" customFormat="1">
      <c r="A172" s="12" t="s">
        <v>334</v>
      </c>
      <c r="B172" s="13" t="s">
        <v>348</v>
      </c>
      <c r="C172" s="171">
        <v>1033.0764899999999</v>
      </c>
      <c r="D172" s="171">
        <v>1026.2884200000001</v>
      </c>
      <c r="E172" s="171">
        <v>1023.51636</v>
      </c>
      <c r="F172" s="171">
        <v>68.763660000000002</v>
      </c>
      <c r="G172" s="171">
        <v>70.049270000000007</v>
      </c>
      <c r="H172" s="171">
        <v>69.220200000000006</v>
      </c>
      <c r="I172" s="171">
        <v>74.582130000000006</v>
      </c>
      <c r="J172" s="171">
        <v>76.352819999999994</v>
      </c>
      <c r="K172" s="171">
        <v>74.03707</v>
      </c>
    </row>
    <row r="173" spans="1:11">
      <c r="A173" s="98" t="s">
        <v>335</v>
      </c>
      <c r="B173" s="100" t="s">
        <v>336</v>
      </c>
      <c r="C173" s="172">
        <v>1033.0764899999999</v>
      </c>
      <c r="D173" s="172">
        <v>1026.2884200000001</v>
      </c>
      <c r="E173" s="172">
        <v>1023.51636</v>
      </c>
      <c r="F173" s="172">
        <v>68.763660000000002</v>
      </c>
      <c r="G173" s="172">
        <v>70.049270000000007</v>
      </c>
      <c r="H173" s="172">
        <v>69.220200000000006</v>
      </c>
      <c r="I173" s="172">
        <v>74.582130000000006</v>
      </c>
      <c r="J173" s="172">
        <v>76.352819999999994</v>
      </c>
      <c r="K173" s="172">
        <v>74.03707</v>
      </c>
    </row>
    <row r="174" spans="1:11">
      <c r="A174" s="242" t="s">
        <v>1138</v>
      </c>
      <c r="B174" s="242"/>
      <c r="C174" s="242"/>
      <c r="D174" s="242"/>
      <c r="E174" s="242"/>
      <c r="F174" s="242"/>
      <c r="G174" s="242"/>
      <c r="H174" s="242"/>
    </row>
    <row r="175" spans="1:11">
      <c r="B175" s="175" t="s">
        <v>337</v>
      </c>
      <c r="C175" s="175"/>
      <c r="D175" s="175"/>
      <c r="E175" s="175"/>
      <c r="F175" s="176" t="s">
        <v>338</v>
      </c>
    </row>
    <row r="176" spans="1:11">
      <c r="B176" s="175" t="s">
        <v>339</v>
      </c>
      <c r="C176" s="175"/>
      <c r="D176" s="175"/>
      <c r="E176" s="175"/>
      <c r="F176" s="176" t="s">
        <v>341</v>
      </c>
    </row>
    <row r="177" spans="1:6">
      <c r="B177" s="175" t="s">
        <v>340</v>
      </c>
      <c r="C177" s="175"/>
      <c r="D177" s="175"/>
      <c r="E177" s="175"/>
      <c r="F177" s="176" t="s">
        <v>342</v>
      </c>
    </row>
    <row r="180" spans="1:6">
      <c r="A180" s="167" t="s">
        <v>354</v>
      </c>
    </row>
  </sheetData>
  <mergeCells count="7">
    <mergeCell ref="A2:A4"/>
    <mergeCell ref="B2:B4"/>
    <mergeCell ref="A174:H174"/>
    <mergeCell ref="F3:H3"/>
    <mergeCell ref="I3:K3"/>
    <mergeCell ref="C2:K2"/>
    <mergeCell ref="C3:E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3" orientation="portrait" r:id="rId1"/>
  <ignoredErrors>
    <ignoredError sqref="A5:A173 F4:H4 B175:B177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zoomScaleNormal="100" workbookViewId="0">
      <selection activeCell="B2" sqref="B2:B4"/>
    </sheetView>
  </sheetViews>
  <sheetFormatPr defaultColWidth="9" defaultRowHeight="15"/>
  <cols>
    <col min="1" max="1" width="9" style="2" customWidth="1"/>
    <col min="2" max="2" width="23" style="1" bestFit="1" customWidth="1"/>
    <col min="3" max="11" width="8.625" style="1" customWidth="1"/>
    <col min="12" max="16384" width="9" style="1"/>
  </cols>
  <sheetData>
    <row r="1" spans="1:21">
      <c r="A1" s="48" t="s">
        <v>542</v>
      </c>
      <c r="B1" s="48"/>
      <c r="C1" s="67"/>
      <c r="D1" s="67"/>
      <c r="E1" s="67"/>
      <c r="F1" s="67"/>
      <c r="G1" s="67"/>
      <c r="H1" s="67"/>
    </row>
    <row r="2" spans="1:21">
      <c r="A2" s="239" t="s">
        <v>343</v>
      </c>
      <c r="B2" s="239" t="s">
        <v>344</v>
      </c>
      <c r="C2" s="246" t="s">
        <v>525</v>
      </c>
      <c r="D2" s="247"/>
      <c r="E2" s="247"/>
      <c r="F2" s="247"/>
      <c r="G2" s="247"/>
      <c r="H2" s="247"/>
      <c r="I2" s="247"/>
      <c r="J2" s="247"/>
      <c r="K2" s="248"/>
    </row>
    <row r="3" spans="1:21">
      <c r="A3" s="240"/>
      <c r="B3" s="240"/>
      <c r="C3" s="246" t="s">
        <v>1</v>
      </c>
      <c r="D3" s="247"/>
      <c r="E3" s="248"/>
      <c r="F3" s="239" t="s">
        <v>531</v>
      </c>
      <c r="G3" s="239"/>
      <c r="H3" s="239"/>
      <c r="I3" s="239" t="s">
        <v>532</v>
      </c>
      <c r="J3" s="239"/>
      <c r="K3" s="239"/>
      <c r="L3" s="163"/>
      <c r="M3" s="163"/>
      <c r="N3" s="163"/>
      <c r="O3" s="163"/>
      <c r="P3" s="163"/>
      <c r="Q3" s="163"/>
      <c r="R3" s="163"/>
      <c r="S3" s="163"/>
      <c r="T3" s="163"/>
      <c r="U3" s="163"/>
    </row>
    <row r="4" spans="1:21" s="32" customFormat="1">
      <c r="A4" s="240"/>
      <c r="B4" s="240"/>
      <c r="C4" s="68" t="s">
        <v>2</v>
      </c>
      <c r="D4" s="68" t="s">
        <v>3</v>
      </c>
      <c r="E4" s="68" t="s">
        <v>4</v>
      </c>
      <c r="F4" s="68" t="s">
        <v>2</v>
      </c>
      <c r="G4" s="68" t="s">
        <v>3</v>
      </c>
      <c r="H4" s="68" t="s">
        <v>4</v>
      </c>
      <c r="I4" s="68" t="s">
        <v>2</v>
      </c>
      <c r="J4" s="68" t="s">
        <v>3</v>
      </c>
      <c r="K4" s="68" t="s">
        <v>4</v>
      </c>
      <c r="L4" s="164"/>
      <c r="M4" s="164"/>
      <c r="N4" s="164"/>
      <c r="O4" s="164"/>
      <c r="P4" s="164"/>
      <c r="Q4" s="164"/>
      <c r="R4" s="164"/>
      <c r="S4" s="164"/>
      <c r="T4" s="164"/>
      <c r="U4" s="164"/>
    </row>
    <row r="5" spans="1:21" s="32" customFormat="1">
      <c r="A5" s="8" t="s">
        <v>5</v>
      </c>
      <c r="B5" s="3" t="s">
        <v>6</v>
      </c>
      <c r="C5" s="69">
        <v>4184409</v>
      </c>
      <c r="D5" s="69">
        <v>4237691</v>
      </c>
      <c r="E5" s="69">
        <v>4309800</v>
      </c>
      <c r="F5" s="69">
        <v>121768</v>
      </c>
      <c r="G5" s="69">
        <v>121951</v>
      </c>
      <c r="H5" s="69">
        <v>115075</v>
      </c>
      <c r="I5" s="69">
        <v>4028506</v>
      </c>
      <c r="J5" s="69">
        <v>4071719</v>
      </c>
      <c r="K5" s="69">
        <v>4140861</v>
      </c>
      <c r="L5" s="164"/>
      <c r="M5" s="164"/>
      <c r="N5" s="164"/>
      <c r="O5" s="164"/>
      <c r="P5" s="164"/>
      <c r="Q5" s="164"/>
      <c r="R5" s="164"/>
      <c r="S5" s="164"/>
      <c r="T5" s="164"/>
      <c r="U5" s="164"/>
    </row>
    <row r="6" spans="1:21" s="32" customFormat="1">
      <c r="A6" s="8" t="s">
        <v>7</v>
      </c>
      <c r="B6" s="6" t="s">
        <v>425</v>
      </c>
      <c r="C6" s="70">
        <v>193470</v>
      </c>
      <c r="D6" s="70">
        <v>194099</v>
      </c>
      <c r="E6" s="70">
        <v>195717</v>
      </c>
      <c r="F6" s="70">
        <v>5815</v>
      </c>
      <c r="G6" s="70">
        <v>5776</v>
      </c>
      <c r="H6" s="70">
        <v>5400</v>
      </c>
      <c r="I6" s="70">
        <v>186702</v>
      </c>
      <c r="J6" s="70">
        <v>187261</v>
      </c>
      <c r="K6" s="70">
        <v>189032</v>
      </c>
      <c r="L6" s="164"/>
      <c r="M6" s="164"/>
      <c r="N6" s="165"/>
      <c r="O6" s="164"/>
      <c r="P6" s="164"/>
      <c r="Q6" s="164"/>
      <c r="R6" s="164"/>
      <c r="S6" s="164"/>
      <c r="T6" s="164"/>
      <c r="U6" s="164"/>
    </row>
    <row r="7" spans="1:21" s="32" customFormat="1">
      <c r="A7" s="38" t="s">
        <v>8</v>
      </c>
      <c r="B7" s="39" t="s">
        <v>9</v>
      </c>
      <c r="C7" s="71">
        <v>4796</v>
      </c>
      <c r="D7" s="71">
        <v>4860</v>
      </c>
      <c r="E7" s="71">
        <v>4988</v>
      </c>
      <c r="F7" s="71">
        <v>192</v>
      </c>
      <c r="G7" s="71">
        <v>191</v>
      </c>
      <c r="H7" s="71">
        <v>177</v>
      </c>
      <c r="I7" s="71">
        <v>4593</v>
      </c>
      <c r="J7" s="71">
        <v>4654</v>
      </c>
      <c r="K7" s="71">
        <v>4795</v>
      </c>
      <c r="L7" s="164"/>
      <c r="M7" s="164"/>
      <c r="N7" s="164"/>
      <c r="O7" s="164"/>
      <c r="P7" s="164"/>
      <c r="Q7" s="164"/>
      <c r="R7" s="164"/>
      <c r="S7" s="164"/>
      <c r="T7" s="164"/>
      <c r="U7" s="164"/>
    </row>
    <row r="8" spans="1:21" s="32" customFormat="1">
      <c r="A8" s="38" t="s">
        <v>28</v>
      </c>
      <c r="B8" s="39" t="s">
        <v>29</v>
      </c>
      <c r="C8" s="71">
        <v>5826</v>
      </c>
      <c r="D8" s="71">
        <v>5964</v>
      </c>
      <c r="E8" s="71">
        <v>6105</v>
      </c>
      <c r="F8" s="71">
        <v>196</v>
      </c>
      <c r="G8" s="71">
        <v>193</v>
      </c>
      <c r="H8" s="71">
        <v>188</v>
      </c>
      <c r="I8" s="71">
        <v>5610</v>
      </c>
      <c r="J8" s="71">
        <v>5751</v>
      </c>
      <c r="K8" s="71">
        <v>5887</v>
      </c>
      <c r="L8" s="164"/>
      <c r="M8" s="164"/>
      <c r="N8" s="164"/>
      <c r="O8" s="164"/>
      <c r="P8" s="164"/>
      <c r="Q8" s="164"/>
      <c r="R8" s="164"/>
      <c r="S8" s="164"/>
      <c r="T8" s="164"/>
      <c r="U8" s="164"/>
    </row>
    <row r="9" spans="1:21" s="32" customFormat="1">
      <c r="A9" s="38" t="s">
        <v>50</v>
      </c>
      <c r="B9" s="39" t="s">
        <v>51</v>
      </c>
      <c r="C9" s="71">
        <v>12380</v>
      </c>
      <c r="D9" s="71">
        <v>12674</v>
      </c>
      <c r="E9" s="71">
        <v>13075</v>
      </c>
      <c r="F9" s="71">
        <v>234</v>
      </c>
      <c r="G9" s="71">
        <v>255</v>
      </c>
      <c r="H9" s="71">
        <v>233</v>
      </c>
      <c r="I9" s="71">
        <v>12085</v>
      </c>
      <c r="J9" s="71">
        <v>12347</v>
      </c>
      <c r="K9" s="71">
        <v>12732</v>
      </c>
      <c r="L9" s="164"/>
      <c r="M9" s="164"/>
      <c r="N9" s="164"/>
      <c r="O9" s="164"/>
      <c r="P9" s="164"/>
      <c r="Q9" s="164"/>
      <c r="R9" s="164"/>
      <c r="S9" s="164"/>
      <c r="T9" s="164"/>
      <c r="U9" s="164"/>
    </row>
    <row r="10" spans="1:21" s="32" customFormat="1">
      <c r="A10" s="38" t="s">
        <v>68</v>
      </c>
      <c r="B10" s="39" t="s">
        <v>69</v>
      </c>
      <c r="C10" s="71">
        <v>3654</v>
      </c>
      <c r="D10" s="71">
        <v>3645</v>
      </c>
      <c r="E10" s="71">
        <v>3708</v>
      </c>
      <c r="F10" s="71">
        <v>166</v>
      </c>
      <c r="G10" s="71">
        <v>168</v>
      </c>
      <c r="H10" s="71">
        <v>165</v>
      </c>
      <c r="I10" s="71">
        <v>3481</v>
      </c>
      <c r="J10" s="71">
        <v>3472</v>
      </c>
      <c r="K10" s="71">
        <v>3537</v>
      </c>
      <c r="L10" s="164"/>
      <c r="M10" s="164"/>
      <c r="N10" s="164"/>
      <c r="O10" s="164"/>
      <c r="P10" s="164"/>
      <c r="Q10" s="164"/>
      <c r="R10" s="164"/>
      <c r="S10" s="164"/>
      <c r="T10" s="164"/>
      <c r="U10" s="164"/>
    </row>
    <row r="11" spans="1:21" s="32" customFormat="1">
      <c r="A11" s="38" t="s">
        <v>84</v>
      </c>
      <c r="B11" s="39" t="s">
        <v>85</v>
      </c>
      <c r="C11" s="71">
        <v>3520</v>
      </c>
      <c r="D11" s="71">
        <v>3557</v>
      </c>
      <c r="E11" s="71">
        <v>3630</v>
      </c>
      <c r="F11" s="71">
        <v>177</v>
      </c>
      <c r="G11" s="71">
        <v>179</v>
      </c>
      <c r="H11" s="71">
        <v>182</v>
      </c>
      <c r="I11" s="71">
        <v>3332</v>
      </c>
      <c r="J11" s="71">
        <v>3361</v>
      </c>
      <c r="K11" s="71">
        <v>3427</v>
      </c>
      <c r="L11" s="164"/>
      <c r="M11" s="164"/>
      <c r="N11" s="164"/>
      <c r="O11" s="164"/>
      <c r="P11" s="164"/>
      <c r="Q11" s="164"/>
      <c r="R11" s="164"/>
      <c r="S11" s="164"/>
      <c r="T11" s="164"/>
      <c r="U11" s="164"/>
    </row>
    <row r="12" spans="1:21" s="32" customFormat="1">
      <c r="A12" s="38" t="s">
        <v>98</v>
      </c>
      <c r="B12" s="39" t="s">
        <v>99</v>
      </c>
      <c r="C12" s="71">
        <v>2892</v>
      </c>
      <c r="D12" s="71">
        <v>2937</v>
      </c>
      <c r="E12" s="71">
        <v>2941</v>
      </c>
      <c r="F12" s="71">
        <v>130</v>
      </c>
      <c r="G12" s="71">
        <v>128</v>
      </c>
      <c r="H12" s="71">
        <v>119</v>
      </c>
      <c r="I12" s="71">
        <v>2758</v>
      </c>
      <c r="J12" s="71">
        <v>2803</v>
      </c>
      <c r="K12" s="71">
        <v>2818</v>
      </c>
      <c r="L12" s="164"/>
      <c r="M12" s="164"/>
      <c r="N12" s="164"/>
      <c r="O12" s="164"/>
      <c r="P12" s="164"/>
      <c r="Q12" s="164"/>
      <c r="R12" s="164"/>
      <c r="S12" s="164"/>
      <c r="T12" s="164"/>
      <c r="U12" s="164"/>
    </row>
    <row r="13" spans="1:21" s="32" customFormat="1">
      <c r="A13" s="38" t="s">
        <v>112</v>
      </c>
      <c r="B13" s="39" t="s">
        <v>113</v>
      </c>
      <c r="C13" s="71">
        <v>13377</v>
      </c>
      <c r="D13" s="71">
        <v>13283</v>
      </c>
      <c r="E13" s="71">
        <v>13225</v>
      </c>
      <c r="F13" s="71">
        <v>462</v>
      </c>
      <c r="G13" s="71">
        <v>465</v>
      </c>
      <c r="H13" s="71">
        <v>455</v>
      </c>
      <c r="I13" s="71">
        <v>12866</v>
      </c>
      <c r="J13" s="71">
        <v>12758</v>
      </c>
      <c r="K13" s="71">
        <v>12691</v>
      </c>
      <c r="L13" s="164"/>
      <c r="M13" s="164"/>
      <c r="N13" s="164"/>
      <c r="O13" s="164"/>
      <c r="P13" s="164"/>
      <c r="Q13" s="164"/>
      <c r="R13" s="164"/>
      <c r="S13" s="164"/>
      <c r="T13" s="164"/>
      <c r="U13" s="164"/>
    </row>
    <row r="14" spans="1:21" s="32" customFormat="1">
      <c r="A14" s="38" t="s">
        <v>132</v>
      </c>
      <c r="B14" s="39" t="s">
        <v>133</v>
      </c>
      <c r="C14" s="71">
        <v>4862</v>
      </c>
      <c r="D14" s="71">
        <v>4818</v>
      </c>
      <c r="E14" s="71">
        <v>4896</v>
      </c>
      <c r="F14" s="71">
        <v>204</v>
      </c>
      <c r="G14" s="71">
        <v>205</v>
      </c>
      <c r="H14" s="71">
        <v>190</v>
      </c>
      <c r="I14" s="71">
        <v>4650</v>
      </c>
      <c r="J14" s="71">
        <v>4608</v>
      </c>
      <c r="K14" s="71">
        <v>4699</v>
      </c>
      <c r="L14" s="164"/>
      <c r="M14" s="164"/>
      <c r="N14" s="164"/>
      <c r="O14" s="164"/>
      <c r="P14" s="164"/>
      <c r="Q14" s="164"/>
      <c r="R14" s="164"/>
      <c r="S14" s="164"/>
      <c r="T14" s="164"/>
      <c r="U14" s="164"/>
    </row>
    <row r="15" spans="1:21" s="32" customFormat="1">
      <c r="A15" s="38" t="s">
        <v>152</v>
      </c>
      <c r="B15" s="39" t="s">
        <v>153</v>
      </c>
      <c r="C15" s="71">
        <v>3317</v>
      </c>
      <c r="D15" s="71">
        <v>3355</v>
      </c>
      <c r="E15" s="71">
        <v>3370</v>
      </c>
      <c r="F15" s="71">
        <v>162</v>
      </c>
      <c r="G15" s="71">
        <v>164</v>
      </c>
      <c r="H15" s="71">
        <v>166</v>
      </c>
      <c r="I15" s="71">
        <v>3151</v>
      </c>
      <c r="J15" s="71">
        <v>3184</v>
      </c>
      <c r="K15" s="71">
        <v>3192</v>
      </c>
      <c r="L15" s="164"/>
      <c r="M15" s="164"/>
      <c r="N15" s="164"/>
      <c r="O15" s="164"/>
      <c r="P15" s="164"/>
      <c r="Q15" s="164"/>
      <c r="R15" s="164"/>
      <c r="S15" s="164"/>
      <c r="T15" s="164"/>
      <c r="U15" s="164"/>
    </row>
    <row r="16" spans="1:21" s="32" customFormat="1">
      <c r="A16" s="38" t="s">
        <v>162</v>
      </c>
      <c r="B16" s="39" t="s">
        <v>163</v>
      </c>
      <c r="C16" s="71">
        <v>6265</v>
      </c>
      <c r="D16" s="71">
        <v>6231</v>
      </c>
      <c r="E16" s="71">
        <v>6311</v>
      </c>
      <c r="F16" s="71">
        <v>263</v>
      </c>
      <c r="G16" s="71">
        <v>257</v>
      </c>
      <c r="H16" s="71">
        <v>230</v>
      </c>
      <c r="I16" s="71">
        <v>5987</v>
      </c>
      <c r="J16" s="71">
        <v>5957</v>
      </c>
      <c r="K16" s="71">
        <v>6057</v>
      </c>
      <c r="L16" s="5"/>
      <c r="M16" s="5"/>
      <c r="N16" s="5"/>
      <c r="O16" s="5"/>
      <c r="P16" s="5"/>
    </row>
    <row r="17" spans="1:16" s="5" customFormat="1">
      <c r="A17" s="38" t="s">
        <v>174</v>
      </c>
      <c r="B17" s="39" t="s">
        <v>175</v>
      </c>
      <c r="C17" s="71">
        <v>3122</v>
      </c>
      <c r="D17" s="71">
        <v>3190</v>
      </c>
      <c r="E17" s="71">
        <v>3255</v>
      </c>
      <c r="F17" s="71">
        <v>150</v>
      </c>
      <c r="G17" s="71">
        <v>150</v>
      </c>
      <c r="H17" s="71">
        <v>140</v>
      </c>
      <c r="I17" s="71">
        <v>2967</v>
      </c>
      <c r="J17" s="71">
        <v>3025</v>
      </c>
      <c r="K17" s="71">
        <v>3093</v>
      </c>
      <c r="L17" s="32"/>
      <c r="M17" s="32"/>
      <c r="N17" s="32"/>
      <c r="O17" s="32"/>
      <c r="P17" s="32"/>
    </row>
    <row r="18" spans="1:16" s="32" customFormat="1">
      <c r="A18" s="38" t="s">
        <v>190</v>
      </c>
      <c r="B18" s="39" t="s">
        <v>191</v>
      </c>
      <c r="C18" s="71">
        <v>3372</v>
      </c>
      <c r="D18" s="71">
        <v>3360</v>
      </c>
      <c r="E18" s="71">
        <v>3369</v>
      </c>
      <c r="F18" s="71">
        <v>161</v>
      </c>
      <c r="G18" s="71">
        <v>164</v>
      </c>
      <c r="H18" s="71">
        <v>163</v>
      </c>
      <c r="I18" s="71">
        <v>3205</v>
      </c>
      <c r="J18" s="71">
        <v>3185</v>
      </c>
      <c r="K18" s="71">
        <v>3199</v>
      </c>
    </row>
    <row r="19" spans="1:16" s="32" customFormat="1">
      <c r="A19" s="38" t="s">
        <v>204</v>
      </c>
      <c r="B19" s="39" t="s">
        <v>205</v>
      </c>
      <c r="C19" s="71">
        <v>3084</v>
      </c>
      <c r="D19" s="71">
        <v>3041</v>
      </c>
      <c r="E19" s="71">
        <v>3103</v>
      </c>
      <c r="F19" s="71">
        <v>174</v>
      </c>
      <c r="G19" s="71">
        <v>176</v>
      </c>
      <c r="H19" s="71">
        <v>153</v>
      </c>
      <c r="I19" s="71">
        <v>2899</v>
      </c>
      <c r="J19" s="71">
        <v>2857</v>
      </c>
      <c r="K19" s="71">
        <v>2942</v>
      </c>
    </row>
    <row r="20" spans="1:16" s="32" customFormat="1">
      <c r="A20" s="38" t="s">
        <v>214</v>
      </c>
      <c r="B20" s="39" t="s">
        <v>215</v>
      </c>
      <c r="C20" s="71">
        <v>7559</v>
      </c>
      <c r="D20" s="71">
        <v>7447</v>
      </c>
      <c r="E20" s="71">
        <v>7588</v>
      </c>
      <c r="F20" s="71">
        <v>301</v>
      </c>
      <c r="G20" s="71">
        <v>306</v>
      </c>
      <c r="H20" s="71">
        <v>292</v>
      </c>
      <c r="I20" s="71">
        <v>7240</v>
      </c>
      <c r="J20" s="71">
        <v>7123</v>
      </c>
      <c r="K20" s="71">
        <v>7268</v>
      </c>
    </row>
    <row r="21" spans="1:16" s="32" customFormat="1">
      <c r="A21" s="38" t="s">
        <v>238</v>
      </c>
      <c r="B21" s="39" t="s">
        <v>239</v>
      </c>
      <c r="C21" s="71">
        <v>9548</v>
      </c>
      <c r="D21" s="71">
        <v>9704</v>
      </c>
      <c r="E21" s="71">
        <v>9922</v>
      </c>
      <c r="F21" s="71">
        <v>232</v>
      </c>
      <c r="G21" s="71">
        <v>241</v>
      </c>
      <c r="H21" s="71">
        <v>221</v>
      </c>
      <c r="I21" s="71">
        <v>9273</v>
      </c>
      <c r="J21" s="71">
        <v>9419</v>
      </c>
      <c r="K21" s="71">
        <v>9652</v>
      </c>
    </row>
    <row r="22" spans="1:16" s="32" customFormat="1">
      <c r="A22" s="38" t="s">
        <v>258</v>
      </c>
      <c r="B22" s="39" t="s">
        <v>259</v>
      </c>
      <c r="C22" s="71">
        <v>3416</v>
      </c>
      <c r="D22" s="71">
        <v>3420</v>
      </c>
      <c r="E22" s="71">
        <v>3478</v>
      </c>
      <c r="F22" s="71">
        <v>168</v>
      </c>
      <c r="G22" s="71">
        <v>171</v>
      </c>
      <c r="H22" s="71">
        <v>155</v>
      </c>
      <c r="I22" s="71">
        <v>3243</v>
      </c>
      <c r="J22" s="71">
        <v>3247</v>
      </c>
      <c r="K22" s="71">
        <v>3319</v>
      </c>
    </row>
    <row r="23" spans="1:16" s="32" customFormat="1">
      <c r="A23" s="38" t="s">
        <v>272</v>
      </c>
      <c r="B23" s="39" t="s">
        <v>273</v>
      </c>
      <c r="C23" s="71">
        <v>2469</v>
      </c>
      <c r="D23" s="71">
        <v>2458</v>
      </c>
      <c r="E23" s="71">
        <v>2500</v>
      </c>
      <c r="F23" s="71">
        <v>105</v>
      </c>
      <c r="G23" s="71">
        <v>104</v>
      </c>
      <c r="H23" s="71">
        <v>97</v>
      </c>
      <c r="I23" s="71">
        <v>2357</v>
      </c>
      <c r="J23" s="71">
        <v>2348</v>
      </c>
      <c r="K23" s="71">
        <v>2397</v>
      </c>
    </row>
    <row r="24" spans="1:16" s="32" customFormat="1">
      <c r="A24" s="38" t="s">
        <v>284</v>
      </c>
      <c r="B24" s="39" t="s">
        <v>285</v>
      </c>
      <c r="C24" s="71">
        <v>5992</v>
      </c>
      <c r="D24" s="71">
        <v>6042</v>
      </c>
      <c r="E24" s="71">
        <v>6085</v>
      </c>
      <c r="F24" s="71">
        <v>221</v>
      </c>
      <c r="G24" s="71">
        <v>225</v>
      </c>
      <c r="H24" s="71">
        <v>203</v>
      </c>
      <c r="I24" s="71">
        <v>5758</v>
      </c>
      <c r="J24" s="71">
        <v>5806</v>
      </c>
      <c r="K24" s="71">
        <v>5872</v>
      </c>
    </row>
    <row r="25" spans="1:16" s="32" customFormat="1">
      <c r="A25" s="38" t="s">
        <v>312</v>
      </c>
      <c r="B25" s="39" t="s">
        <v>313</v>
      </c>
      <c r="C25" s="71">
        <v>5398</v>
      </c>
      <c r="D25" s="71">
        <v>5325</v>
      </c>
      <c r="E25" s="71">
        <v>5337</v>
      </c>
      <c r="F25" s="71">
        <v>194</v>
      </c>
      <c r="G25" s="71">
        <v>196</v>
      </c>
      <c r="H25" s="71">
        <v>181</v>
      </c>
      <c r="I25" s="71">
        <v>5188</v>
      </c>
      <c r="J25" s="71">
        <v>5111</v>
      </c>
      <c r="K25" s="71">
        <v>5131</v>
      </c>
    </row>
    <row r="26" spans="1:16" s="32" customFormat="1">
      <c r="A26" s="38" t="s">
        <v>325</v>
      </c>
      <c r="B26" s="39" t="s">
        <v>533</v>
      </c>
      <c r="C26" s="71">
        <v>42864</v>
      </c>
      <c r="D26" s="71">
        <v>42926</v>
      </c>
      <c r="E26" s="71">
        <v>42974</v>
      </c>
      <c r="F26" s="71">
        <v>870</v>
      </c>
      <c r="G26" s="71">
        <v>876</v>
      </c>
      <c r="H26" s="71">
        <v>795</v>
      </c>
      <c r="I26" s="71">
        <v>41641</v>
      </c>
      <c r="J26" s="71">
        <v>41671</v>
      </c>
      <c r="K26" s="71">
        <v>41721</v>
      </c>
    </row>
    <row r="27" spans="1:16" s="32" customFormat="1">
      <c r="A27" s="38" t="s">
        <v>328</v>
      </c>
      <c r="B27" s="39" t="s">
        <v>534</v>
      </c>
      <c r="C27" s="71">
        <v>8142</v>
      </c>
      <c r="D27" s="71">
        <v>8194</v>
      </c>
      <c r="E27" s="71">
        <v>8193</v>
      </c>
      <c r="F27" s="71">
        <v>283</v>
      </c>
      <c r="G27" s="71">
        <v>194</v>
      </c>
      <c r="H27" s="71">
        <v>184</v>
      </c>
      <c r="I27" s="71">
        <v>7843</v>
      </c>
      <c r="J27" s="71">
        <v>7982</v>
      </c>
      <c r="K27" s="71">
        <v>7992</v>
      </c>
      <c r="L27" s="5"/>
      <c r="M27" s="5"/>
      <c r="N27" s="5"/>
      <c r="O27" s="5"/>
      <c r="P27" s="5"/>
    </row>
    <row r="28" spans="1:16" s="5" customFormat="1">
      <c r="A28" s="38" t="s">
        <v>331</v>
      </c>
      <c r="B28" s="39" t="s">
        <v>535</v>
      </c>
      <c r="C28" s="71">
        <v>25937</v>
      </c>
      <c r="D28" s="71">
        <v>26124</v>
      </c>
      <c r="E28" s="71">
        <v>26226</v>
      </c>
      <c r="F28" s="71">
        <v>470</v>
      </c>
      <c r="G28" s="71">
        <v>468</v>
      </c>
      <c r="H28" s="71">
        <v>440</v>
      </c>
      <c r="I28" s="71">
        <v>25223</v>
      </c>
      <c r="J28" s="71">
        <v>25369</v>
      </c>
      <c r="K28" s="71">
        <v>25479</v>
      </c>
      <c r="L28" s="32"/>
      <c r="M28" s="32"/>
      <c r="N28" s="32"/>
      <c r="O28" s="32"/>
      <c r="P28" s="32"/>
    </row>
    <row r="29" spans="1:16" s="32" customFormat="1">
      <c r="A29" s="38" t="s">
        <v>334</v>
      </c>
      <c r="B29" s="39" t="s">
        <v>536</v>
      </c>
      <c r="C29" s="71">
        <v>11678</v>
      </c>
      <c r="D29" s="71">
        <v>11544</v>
      </c>
      <c r="E29" s="71">
        <v>11438</v>
      </c>
      <c r="F29" s="71">
        <v>300</v>
      </c>
      <c r="G29" s="71">
        <v>300</v>
      </c>
      <c r="H29" s="71">
        <v>271</v>
      </c>
      <c r="I29" s="71">
        <v>11352</v>
      </c>
      <c r="J29" s="71">
        <v>11223</v>
      </c>
      <c r="K29" s="71">
        <v>11132</v>
      </c>
    </row>
    <row r="30" spans="1:16" s="32" customFormat="1">
      <c r="A30" s="210" t="s">
        <v>537</v>
      </c>
      <c r="B30" s="210"/>
      <c r="C30" s="210"/>
      <c r="D30" s="210"/>
      <c r="E30" s="210"/>
      <c r="F30" s="210"/>
      <c r="G30" s="210"/>
      <c r="H30" s="210"/>
      <c r="L30" s="1"/>
      <c r="M30" s="1"/>
      <c r="N30" s="1"/>
      <c r="O30" s="1"/>
      <c r="P30" s="1"/>
    </row>
    <row r="31" spans="1:16">
      <c r="A31" s="37"/>
      <c r="B31" s="32"/>
      <c r="C31" s="32"/>
      <c r="D31" s="32"/>
      <c r="E31" s="32"/>
      <c r="F31" s="32"/>
      <c r="G31" s="32"/>
      <c r="H31" s="32"/>
      <c r="I31" s="32"/>
      <c r="J31" s="32"/>
      <c r="K31" s="32"/>
    </row>
    <row r="32" spans="1:16">
      <c r="A32" s="37"/>
      <c r="B32" s="32"/>
      <c r="C32" s="32"/>
      <c r="D32" s="32"/>
      <c r="E32" s="32"/>
      <c r="F32" s="32"/>
      <c r="G32" s="32"/>
      <c r="H32" s="32"/>
      <c r="I32" s="32"/>
      <c r="J32" s="32"/>
      <c r="K32" s="32"/>
    </row>
  </sheetData>
  <mergeCells count="7">
    <mergeCell ref="A30:H30"/>
    <mergeCell ref="A2:A4"/>
    <mergeCell ref="B2:B4"/>
    <mergeCell ref="C2:K2"/>
    <mergeCell ref="C3:E3"/>
    <mergeCell ref="F3:H3"/>
    <mergeCell ref="I3:K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zoomScaleNormal="100" workbookViewId="0">
      <selection activeCell="B8" sqref="B8"/>
    </sheetView>
  </sheetViews>
  <sheetFormatPr defaultColWidth="9" defaultRowHeight="15"/>
  <cols>
    <col min="1" max="1" width="9" style="2" customWidth="1"/>
    <col min="2" max="2" width="23" style="1" bestFit="1" customWidth="1"/>
    <col min="3" max="11" width="8.625" style="1" customWidth="1"/>
    <col min="12" max="16384" width="9" style="1"/>
  </cols>
  <sheetData>
    <row r="1" spans="1:11">
      <c r="A1" s="48" t="s">
        <v>543</v>
      </c>
      <c r="C1" s="67"/>
      <c r="D1" s="67"/>
      <c r="E1" s="67"/>
      <c r="F1" s="67"/>
      <c r="G1" s="67"/>
      <c r="H1" s="67"/>
    </row>
    <row r="2" spans="1:11">
      <c r="A2" s="239" t="s">
        <v>343</v>
      </c>
      <c r="B2" s="239" t="s">
        <v>344</v>
      </c>
      <c r="C2" s="246" t="s">
        <v>538</v>
      </c>
      <c r="D2" s="247"/>
      <c r="E2" s="247"/>
      <c r="F2" s="247"/>
      <c r="G2" s="247"/>
      <c r="H2" s="247"/>
      <c r="I2" s="247"/>
      <c r="J2" s="247"/>
      <c r="K2" s="248"/>
    </row>
    <row r="3" spans="1:11">
      <c r="A3" s="240"/>
      <c r="B3" s="240"/>
      <c r="C3" s="246" t="s">
        <v>539</v>
      </c>
      <c r="D3" s="247"/>
      <c r="E3" s="248"/>
      <c r="F3" s="239" t="s">
        <v>540</v>
      </c>
      <c r="G3" s="239"/>
      <c r="H3" s="239"/>
      <c r="I3" s="239" t="s">
        <v>541</v>
      </c>
      <c r="J3" s="239"/>
      <c r="K3" s="239"/>
    </row>
    <row r="4" spans="1:11" s="32" customFormat="1">
      <c r="A4" s="240"/>
      <c r="B4" s="240"/>
      <c r="C4" s="68" t="s">
        <v>2</v>
      </c>
      <c r="D4" s="68" t="s">
        <v>3</v>
      </c>
      <c r="E4" s="68" t="s">
        <v>4</v>
      </c>
      <c r="F4" s="68" t="s">
        <v>2</v>
      </c>
      <c r="G4" s="68" t="s">
        <v>3</v>
      </c>
      <c r="H4" s="68" t="s">
        <v>4</v>
      </c>
      <c r="I4" s="68" t="s">
        <v>2</v>
      </c>
      <c r="J4" s="68" t="s">
        <v>3</v>
      </c>
      <c r="K4" s="68" t="s">
        <v>4</v>
      </c>
    </row>
    <row r="5" spans="1:11" s="32" customFormat="1">
      <c r="A5" s="8" t="s">
        <v>5</v>
      </c>
      <c r="B5" s="3" t="s">
        <v>6</v>
      </c>
      <c r="C5" s="69">
        <v>4003599</v>
      </c>
      <c r="D5" s="69">
        <v>4055946</v>
      </c>
      <c r="E5" s="69">
        <v>4128611</v>
      </c>
      <c r="F5" s="69">
        <v>147124</v>
      </c>
      <c r="G5" s="69">
        <v>148002</v>
      </c>
      <c r="H5" s="69">
        <v>147607</v>
      </c>
      <c r="I5" s="69">
        <v>33686</v>
      </c>
      <c r="J5" s="69">
        <v>33743</v>
      </c>
      <c r="K5" s="69">
        <v>33582</v>
      </c>
    </row>
    <row r="6" spans="1:11" s="32" customFormat="1">
      <c r="A6" s="8" t="s">
        <v>7</v>
      </c>
      <c r="B6" s="6" t="s">
        <v>425</v>
      </c>
      <c r="C6" s="70">
        <v>184709</v>
      </c>
      <c r="D6" s="70">
        <v>185323</v>
      </c>
      <c r="E6" s="70">
        <v>186964</v>
      </c>
      <c r="F6" s="70">
        <v>6988</v>
      </c>
      <c r="G6" s="70">
        <v>7001</v>
      </c>
      <c r="H6" s="70">
        <v>6995</v>
      </c>
      <c r="I6" s="70">
        <v>1773</v>
      </c>
      <c r="J6" s="70">
        <v>1775</v>
      </c>
      <c r="K6" s="70">
        <v>1758</v>
      </c>
    </row>
    <row r="7" spans="1:11" s="32" customFormat="1">
      <c r="A7" s="38" t="s">
        <v>8</v>
      </c>
      <c r="B7" s="39" t="s">
        <v>9</v>
      </c>
      <c r="C7" s="71">
        <v>4571</v>
      </c>
      <c r="D7" s="71">
        <v>4637</v>
      </c>
      <c r="E7" s="71">
        <v>4767</v>
      </c>
      <c r="F7" s="71">
        <v>184</v>
      </c>
      <c r="G7" s="71">
        <v>184</v>
      </c>
      <c r="H7" s="71">
        <v>182</v>
      </c>
      <c r="I7" s="71">
        <v>41</v>
      </c>
      <c r="J7" s="71">
        <v>39</v>
      </c>
      <c r="K7" s="71">
        <v>39</v>
      </c>
    </row>
    <row r="8" spans="1:11" s="32" customFormat="1">
      <c r="A8" s="38" t="s">
        <v>28</v>
      </c>
      <c r="B8" s="39" t="s">
        <v>29</v>
      </c>
      <c r="C8" s="71">
        <v>5516</v>
      </c>
      <c r="D8" s="71">
        <v>5664</v>
      </c>
      <c r="E8" s="71">
        <v>5799</v>
      </c>
      <c r="F8" s="71">
        <v>256</v>
      </c>
      <c r="G8" s="71">
        <v>247</v>
      </c>
      <c r="H8" s="71">
        <v>254</v>
      </c>
      <c r="I8" s="71">
        <v>54</v>
      </c>
      <c r="J8" s="71">
        <v>53</v>
      </c>
      <c r="K8" s="71">
        <v>52</v>
      </c>
    </row>
    <row r="9" spans="1:11" s="32" customFormat="1">
      <c r="A9" s="38" t="s">
        <v>50</v>
      </c>
      <c r="B9" s="39" t="s">
        <v>51</v>
      </c>
      <c r="C9" s="71">
        <v>11839</v>
      </c>
      <c r="D9" s="71">
        <v>12131</v>
      </c>
      <c r="E9" s="71">
        <v>12528</v>
      </c>
      <c r="F9" s="71">
        <v>457</v>
      </c>
      <c r="G9" s="71">
        <v>457</v>
      </c>
      <c r="H9" s="71">
        <v>464</v>
      </c>
      <c r="I9" s="71">
        <v>84</v>
      </c>
      <c r="J9" s="71">
        <v>86</v>
      </c>
      <c r="K9" s="71">
        <v>83</v>
      </c>
    </row>
    <row r="10" spans="1:11" s="32" customFormat="1">
      <c r="A10" s="38" t="s">
        <v>68</v>
      </c>
      <c r="B10" s="39" t="s">
        <v>69</v>
      </c>
      <c r="C10" s="71">
        <v>3480</v>
      </c>
      <c r="D10" s="71">
        <v>3469</v>
      </c>
      <c r="E10" s="71">
        <v>3525</v>
      </c>
      <c r="F10" s="71">
        <v>141</v>
      </c>
      <c r="G10" s="71">
        <v>142</v>
      </c>
      <c r="H10" s="71">
        <v>149</v>
      </c>
      <c r="I10" s="71">
        <v>33</v>
      </c>
      <c r="J10" s="71">
        <v>34</v>
      </c>
      <c r="K10" s="71">
        <v>34</v>
      </c>
    </row>
    <row r="11" spans="1:11" s="32" customFormat="1">
      <c r="A11" s="38" t="s">
        <v>84</v>
      </c>
      <c r="B11" s="39" t="s">
        <v>85</v>
      </c>
      <c r="C11" s="71">
        <v>3344</v>
      </c>
      <c r="D11" s="71">
        <v>3383</v>
      </c>
      <c r="E11" s="71">
        <v>3454</v>
      </c>
      <c r="F11" s="71">
        <v>151</v>
      </c>
      <c r="G11" s="71">
        <v>148</v>
      </c>
      <c r="H11" s="71">
        <v>150</v>
      </c>
      <c r="I11" s="71">
        <v>25</v>
      </c>
      <c r="J11" s="71">
        <v>26</v>
      </c>
      <c r="K11" s="71">
        <v>26</v>
      </c>
    </row>
    <row r="12" spans="1:11" s="32" customFormat="1">
      <c r="A12" s="38" t="s">
        <v>98</v>
      </c>
      <c r="B12" s="39" t="s">
        <v>99</v>
      </c>
      <c r="C12" s="71">
        <v>2775</v>
      </c>
      <c r="D12" s="71">
        <v>2823</v>
      </c>
      <c r="E12" s="71">
        <v>2827</v>
      </c>
      <c r="F12" s="71">
        <v>102</v>
      </c>
      <c r="G12" s="71">
        <v>99</v>
      </c>
      <c r="H12" s="71">
        <v>98</v>
      </c>
      <c r="I12" s="71">
        <v>15</v>
      </c>
      <c r="J12" s="71">
        <v>15</v>
      </c>
      <c r="K12" s="71">
        <v>16</v>
      </c>
    </row>
    <row r="13" spans="1:11" s="32" customFormat="1">
      <c r="A13" s="38" t="s">
        <v>112</v>
      </c>
      <c r="B13" s="39" t="s">
        <v>113</v>
      </c>
      <c r="C13" s="71">
        <v>12706</v>
      </c>
      <c r="D13" s="71">
        <v>12606</v>
      </c>
      <c r="E13" s="71">
        <v>12565</v>
      </c>
      <c r="F13" s="71">
        <v>537</v>
      </c>
      <c r="G13" s="71">
        <v>542</v>
      </c>
      <c r="H13" s="71">
        <v>527</v>
      </c>
      <c r="I13" s="71">
        <v>134</v>
      </c>
      <c r="J13" s="71">
        <v>135</v>
      </c>
      <c r="K13" s="71">
        <v>133</v>
      </c>
    </row>
    <row r="14" spans="1:11" s="32" customFormat="1">
      <c r="A14" s="38" t="s">
        <v>132</v>
      </c>
      <c r="B14" s="39" t="s">
        <v>133</v>
      </c>
      <c r="C14" s="71">
        <v>4646</v>
      </c>
      <c r="D14" s="71">
        <v>4598</v>
      </c>
      <c r="E14" s="71">
        <v>4687</v>
      </c>
      <c r="F14" s="71">
        <v>184</v>
      </c>
      <c r="G14" s="71">
        <v>185</v>
      </c>
      <c r="H14" s="71">
        <v>173</v>
      </c>
      <c r="I14" s="71">
        <v>32</v>
      </c>
      <c r="J14" s="71">
        <v>35</v>
      </c>
      <c r="K14" s="71">
        <v>36</v>
      </c>
    </row>
    <row r="15" spans="1:11" s="32" customFormat="1">
      <c r="A15" s="38" t="s">
        <v>152</v>
      </c>
      <c r="B15" s="39" t="s">
        <v>153</v>
      </c>
      <c r="C15" s="71">
        <v>3143</v>
      </c>
      <c r="D15" s="71">
        <v>3177</v>
      </c>
      <c r="E15" s="71">
        <v>3191</v>
      </c>
      <c r="F15" s="71">
        <v>139</v>
      </c>
      <c r="G15" s="71">
        <v>142</v>
      </c>
      <c r="H15" s="71">
        <v>140</v>
      </c>
      <c r="I15" s="71">
        <v>35</v>
      </c>
      <c r="J15" s="71">
        <v>36</v>
      </c>
      <c r="K15" s="71">
        <v>39</v>
      </c>
    </row>
    <row r="16" spans="1:11" s="32" customFormat="1">
      <c r="A16" s="38" t="s">
        <v>162</v>
      </c>
      <c r="B16" s="39" t="s">
        <v>163</v>
      </c>
      <c r="C16" s="71">
        <v>5982</v>
      </c>
      <c r="D16" s="71">
        <v>5945</v>
      </c>
      <c r="E16" s="71">
        <v>6024</v>
      </c>
      <c r="F16" s="71">
        <v>230</v>
      </c>
      <c r="G16" s="71">
        <v>232</v>
      </c>
      <c r="H16" s="71">
        <v>231</v>
      </c>
      <c r="I16" s="71">
        <v>53</v>
      </c>
      <c r="J16" s="71">
        <v>54</v>
      </c>
      <c r="K16" s="71">
        <v>56</v>
      </c>
    </row>
    <row r="17" spans="1:12" s="5" customFormat="1">
      <c r="A17" s="38" t="s">
        <v>174</v>
      </c>
      <c r="B17" s="39" t="s">
        <v>175</v>
      </c>
      <c r="C17" s="71">
        <v>2999</v>
      </c>
      <c r="D17" s="71">
        <v>3068</v>
      </c>
      <c r="E17" s="71">
        <v>3137</v>
      </c>
      <c r="F17" s="71">
        <v>104</v>
      </c>
      <c r="G17" s="71">
        <v>103</v>
      </c>
      <c r="H17" s="71">
        <v>98</v>
      </c>
      <c r="I17" s="71">
        <v>19</v>
      </c>
      <c r="J17" s="71">
        <v>19</v>
      </c>
      <c r="K17" s="71">
        <v>20</v>
      </c>
      <c r="L17" s="32"/>
    </row>
    <row r="18" spans="1:12" s="32" customFormat="1">
      <c r="A18" s="38" t="s">
        <v>190</v>
      </c>
      <c r="B18" s="39" t="s">
        <v>191</v>
      </c>
      <c r="C18" s="71">
        <v>3204</v>
      </c>
      <c r="D18" s="71">
        <v>3188</v>
      </c>
      <c r="E18" s="71">
        <v>3196</v>
      </c>
      <c r="F18" s="71">
        <v>143</v>
      </c>
      <c r="G18" s="71">
        <v>147</v>
      </c>
      <c r="H18" s="71">
        <v>146</v>
      </c>
      <c r="I18" s="71">
        <v>25</v>
      </c>
      <c r="J18" s="71">
        <v>25</v>
      </c>
      <c r="K18" s="71">
        <v>27</v>
      </c>
    </row>
    <row r="19" spans="1:12" s="32" customFormat="1">
      <c r="A19" s="38" t="s">
        <v>204</v>
      </c>
      <c r="B19" s="39" t="s">
        <v>205</v>
      </c>
      <c r="C19" s="71">
        <v>2945</v>
      </c>
      <c r="D19" s="71">
        <v>2902</v>
      </c>
      <c r="E19" s="71">
        <v>2969</v>
      </c>
      <c r="F19" s="71">
        <v>120</v>
      </c>
      <c r="G19" s="71">
        <v>120</v>
      </c>
      <c r="H19" s="71">
        <v>117</v>
      </c>
      <c r="I19" s="71">
        <v>19</v>
      </c>
      <c r="J19" s="71">
        <v>19</v>
      </c>
      <c r="K19" s="71">
        <v>17</v>
      </c>
    </row>
    <row r="20" spans="1:12" s="32" customFormat="1">
      <c r="A20" s="38" t="s">
        <v>214</v>
      </c>
      <c r="B20" s="39" t="s">
        <v>215</v>
      </c>
      <c r="C20" s="71">
        <v>7152</v>
      </c>
      <c r="D20" s="71">
        <v>7046</v>
      </c>
      <c r="E20" s="71">
        <v>7200</v>
      </c>
      <c r="F20" s="71">
        <v>327</v>
      </c>
      <c r="G20" s="71">
        <v>320</v>
      </c>
      <c r="H20" s="71">
        <v>311</v>
      </c>
      <c r="I20" s="71">
        <v>80</v>
      </c>
      <c r="J20" s="71">
        <v>81</v>
      </c>
      <c r="K20" s="71">
        <v>77</v>
      </c>
    </row>
    <row r="21" spans="1:12" s="32" customFormat="1">
      <c r="A21" s="38" t="s">
        <v>238</v>
      </c>
      <c r="B21" s="39" t="s">
        <v>239</v>
      </c>
      <c r="C21" s="71">
        <v>9184</v>
      </c>
      <c r="D21" s="71">
        <v>9332</v>
      </c>
      <c r="E21" s="71">
        <v>9556</v>
      </c>
      <c r="F21" s="71">
        <v>307</v>
      </c>
      <c r="G21" s="71">
        <v>317</v>
      </c>
      <c r="H21" s="71">
        <v>311</v>
      </c>
      <c r="I21" s="71">
        <v>57</v>
      </c>
      <c r="J21" s="71">
        <v>55</v>
      </c>
      <c r="K21" s="71">
        <v>55</v>
      </c>
    </row>
    <row r="22" spans="1:12" s="32" customFormat="1">
      <c r="A22" s="38" t="s">
        <v>258</v>
      </c>
      <c r="B22" s="39" t="s">
        <v>259</v>
      </c>
      <c r="C22" s="71">
        <v>3241</v>
      </c>
      <c r="D22" s="71">
        <v>3244</v>
      </c>
      <c r="E22" s="71">
        <v>3306</v>
      </c>
      <c r="F22" s="71">
        <v>139</v>
      </c>
      <c r="G22" s="71">
        <v>140</v>
      </c>
      <c r="H22" s="71">
        <v>138</v>
      </c>
      <c r="I22" s="71">
        <v>36</v>
      </c>
      <c r="J22" s="71">
        <v>36</v>
      </c>
      <c r="K22" s="71">
        <v>34</v>
      </c>
    </row>
    <row r="23" spans="1:12" s="32" customFormat="1">
      <c r="A23" s="38" t="s">
        <v>272</v>
      </c>
      <c r="B23" s="39" t="s">
        <v>273</v>
      </c>
      <c r="C23" s="71">
        <v>2364</v>
      </c>
      <c r="D23" s="71">
        <v>2352</v>
      </c>
      <c r="E23" s="71">
        <v>2394</v>
      </c>
      <c r="F23" s="71">
        <v>85</v>
      </c>
      <c r="G23" s="71">
        <v>87</v>
      </c>
      <c r="H23" s="71">
        <v>88</v>
      </c>
      <c r="I23" s="71">
        <v>20</v>
      </c>
      <c r="J23" s="71">
        <v>19</v>
      </c>
      <c r="K23" s="71">
        <v>18</v>
      </c>
    </row>
    <row r="24" spans="1:12" s="32" customFormat="1">
      <c r="A24" s="38" t="s">
        <v>284</v>
      </c>
      <c r="B24" s="39" t="s">
        <v>285</v>
      </c>
      <c r="C24" s="71">
        <v>5729</v>
      </c>
      <c r="D24" s="71">
        <v>5774</v>
      </c>
      <c r="E24" s="71">
        <v>5821</v>
      </c>
      <c r="F24" s="71">
        <v>234</v>
      </c>
      <c r="G24" s="71">
        <v>236</v>
      </c>
      <c r="H24" s="71">
        <v>235</v>
      </c>
      <c r="I24" s="71">
        <v>29</v>
      </c>
      <c r="J24" s="71">
        <v>32</v>
      </c>
      <c r="K24" s="71">
        <v>29</v>
      </c>
    </row>
    <row r="25" spans="1:12" s="32" customFormat="1">
      <c r="A25" s="38" t="s">
        <v>312</v>
      </c>
      <c r="B25" s="39" t="s">
        <v>313</v>
      </c>
      <c r="C25" s="71">
        <v>5131</v>
      </c>
      <c r="D25" s="71">
        <v>5050</v>
      </c>
      <c r="E25" s="71">
        <v>5060</v>
      </c>
      <c r="F25" s="71">
        <v>225</v>
      </c>
      <c r="G25" s="71">
        <v>231</v>
      </c>
      <c r="H25" s="71">
        <v>234</v>
      </c>
      <c r="I25" s="71">
        <v>42</v>
      </c>
      <c r="J25" s="71">
        <v>44</v>
      </c>
      <c r="K25" s="71">
        <v>43</v>
      </c>
    </row>
    <row r="26" spans="1:12" s="32" customFormat="1">
      <c r="A26" s="38" t="s">
        <v>325</v>
      </c>
      <c r="B26" s="39" t="s">
        <v>533</v>
      </c>
      <c r="C26" s="71">
        <v>40998</v>
      </c>
      <c r="D26" s="71">
        <v>41082</v>
      </c>
      <c r="E26" s="71">
        <v>41115</v>
      </c>
      <c r="F26" s="71">
        <v>1441</v>
      </c>
      <c r="G26" s="71">
        <v>1423</v>
      </c>
      <c r="H26" s="71">
        <v>1436</v>
      </c>
      <c r="I26" s="71">
        <v>425</v>
      </c>
      <c r="J26" s="71">
        <v>421</v>
      </c>
      <c r="K26" s="71">
        <v>423</v>
      </c>
    </row>
    <row r="27" spans="1:12" s="32" customFormat="1">
      <c r="A27" s="38" t="s">
        <v>328</v>
      </c>
      <c r="B27" s="39" t="s">
        <v>534</v>
      </c>
      <c r="C27" s="71">
        <v>7764</v>
      </c>
      <c r="D27" s="71">
        <v>7816</v>
      </c>
      <c r="E27" s="71">
        <v>7803</v>
      </c>
      <c r="F27" s="71">
        <v>271</v>
      </c>
      <c r="G27" s="71">
        <v>271</v>
      </c>
      <c r="H27" s="71">
        <v>290</v>
      </c>
      <c r="I27" s="71">
        <v>107</v>
      </c>
      <c r="J27" s="71">
        <v>107</v>
      </c>
      <c r="K27" s="71">
        <v>100</v>
      </c>
    </row>
    <row r="28" spans="1:12" s="5" customFormat="1">
      <c r="A28" s="38" t="s">
        <v>331</v>
      </c>
      <c r="B28" s="39" t="s">
        <v>535</v>
      </c>
      <c r="C28" s="71">
        <v>24896</v>
      </c>
      <c r="D28" s="71">
        <v>25070</v>
      </c>
      <c r="E28" s="71">
        <v>25188</v>
      </c>
      <c r="F28" s="71">
        <v>789</v>
      </c>
      <c r="G28" s="71">
        <v>802</v>
      </c>
      <c r="H28" s="71">
        <v>787</v>
      </c>
      <c r="I28" s="71">
        <v>252</v>
      </c>
      <c r="J28" s="71">
        <v>252</v>
      </c>
      <c r="K28" s="71">
        <v>251</v>
      </c>
      <c r="L28" s="32"/>
    </row>
    <row r="29" spans="1:12" s="32" customFormat="1">
      <c r="A29" s="38" t="s">
        <v>334</v>
      </c>
      <c r="B29" s="39" t="s">
        <v>536</v>
      </c>
      <c r="C29" s="71">
        <v>11100</v>
      </c>
      <c r="D29" s="71">
        <v>10966</v>
      </c>
      <c r="E29" s="71">
        <v>10852</v>
      </c>
      <c r="F29" s="71">
        <v>422</v>
      </c>
      <c r="G29" s="71">
        <v>426</v>
      </c>
      <c r="H29" s="71">
        <v>436</v>
      </c>
      <c r="I29" s="71">
        <v>156</v>
      </c>
      <c r="J29" s="71">
        <v>152</v>
      </c>
      <c r="K29" s="71">
        <v>150</v>
      </c>
    </row>
    <row r="30" spans="1:12" s="32" customFormat="1">
      <c r="A30" s="210" t="s">
        <v>537</v>
      </c>
      <c r="B30" s="210"/>
      <c r="C30" s="210"/>
      <c r="D30" s="210"/>
      <c r="E30" s="210"/>
      <c r="F30" s="210"/>
      <c r="G30" s="210"/>
      <c r="H30" s="210"/>
      <c r="L30" s="1"/>
    </row>
    <row r="31" spans="1:12">
      <c r="A31" s="37"/>
      <c r="B31" s="32"/>
      <c r="C31" s="32"/>
      <c r="D31" s="32"/>
      <c r="E31" s="32"/>
      <c r="F31" s="32"/>
      <c r="G31" s="32"/>
      <c r="H31" s="32"/>
      <c r="I31" s="32"/>
      <c r="J31" s="32"/>
      <c r="K31" s="32"/>
    </row>
    <row r="32" spans="1:12">
      <c r="A32" s="37"/>
      <c r="B32" s="32"/>
      <c r="C32" s="32"/>
      <c r="D32" s="32"/>
      <c r="E32" s="32"/>
      <c r="F32" s="32"/>
      <c r="G32" s="32"/>
      <c r="H32" s="32"/>
      <c r="I32" s="32"/>
      <c r="J32" s="32"/>
      <c r="K32" s="32"/>
    </row>
  </sheetData>
  <mergeCells count="7">
    <mergeCell ref="A30:H30"/>
    <mergeCell ref="A2:A4"/>
    <mergeCell ref="B2:B4"/>
    <mergeCell ref="C2:K2"/>
    <mergeCell ref="C3:E3"/>
    <mergeCell ref="F3:H3"/>
    <mergeCell ref="I3:K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2"/>
  <sheetViews>
    <sheetView zoomScaleNormal="100" workbookViewId="0">
      <selection activeCell="I24" sqref="I24"/>
    </sheetView>
  </sheetViews>
  <sheetFormatPr defaultColWidth="9" defaultRowHeight="15"/>
  <cols>
    <col min="1" max="1" width="9" style="2" customWidth="1"/>
    <col min="2" max="2" width="23" style="1" bestFit="1" customWidth="1"/>
    <col min="3" max="14" width="7.625" style="1" customWidth="1"/>
    <col min="15" max="17" width="8.625" style="1" customWidth="1"/>
    <col min="18" max="16384" width="9" style="1"/>
  </cols>
  <sheetData>
    <row r="1" spans="1:17">
      <c r="A1" s="48" t="s">
        <v>1137</v>
      </c>
      <c r="C1" s="67"/>
      <c r="D1" s="67"/>
      <c r="E1" s="67"/>
      <c r="F1" s="67"/>
      <c r="G1" s="67"/>
      <c r="H1" s="67"/>
    </row>
    <row r="2" spans="1:17">
      <c r="A2" s="239" t="s">
        <v>343</v>
      </c>
      <c r="B2" s="239" t="s">
        <v>344</v>
      </c>
      <c r="C2" s="246" t="s">
        <v>544</v>
      </c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  <c r="O2" s="247"/>
      <c r="P2" s="247"/>
      <c r="Q2" s="248"/>
    </row>
    <row r="3" spans="1:17" ht="30" customHeight="1">
      <c r="A3" s="240"/>
      <c r="B3" s="240"/>
      <c r="C3" s="246" t="s">
        <v>546</v>
      </c>
      <c r="D3" s="247"/>
      <c r="E3" s="248"/>
      <c r="F3" s="246" t="s">
        <v>547</v>
      </c>
      <c r="G3" s="247"/>
      <c r="H3" s="248"/>
      <c r="I3" s="246" t="s">
        <v>548</v>
      </c>
      <c r="J3" s="247"/>
      <c r="K3" s="248"/>
      <c r="L3" s="246" t="s">
        <v>549</v>
      </c>
      <c r="M3" s="247"/>
      <c r="N3" s="248"/>
      <c r="O3" s="246" t="s">
        <v>545</v>
      </c>
      <c r="P3" s="247"/>
      <c r="Q3" s="248"/>
    </row>
    <row r="4" spans="1:17" s="32" customFormat="1">
      <c r="A4" s="240"/>
      <c r="B4" s="240"/>
      <c r="C4" s="68" t="s">
        <v>2</v>
      </c>
      <c r="D4" s="68" t="s">
        <v>3</v>
      </c>
      <c r="E4" s="68" t="s">
        <v>4</v>
      </c>
      <c r="F4" s="68" t="s">
        <v>2</v>
      </c>
      <c r="G4" s="68" t="s">
        <v>3</v>
      </c>
      <c r="H4" s="68" t="s">
        <v>4</v>
      </c>
      <c r="I4" s="68" t="s">
        <v>2</v>
      </c>
      <c r="J4" s="68" t="s">
        <v>3</v>
      </c>
      <c r="K4" s="68" t="s">
        <v>4</v>
      </c>
      <c r="L4" s="68" t="s">
        <v>2</v>
      </c>
      <c r="M4" s="68" t="s">
        <v>3</v>
      </c>
      <c r="N4" s="68" t="s">
        <v>4</v>
      </c>
      <c r="O4" s="68" t="s">
        <v>2</v>
      </c>
      <c r="P4" s="68" t="s">
        <v>3</v>
      </c>
      <c r="Q4" s="68" t="s">
        <v>4</v>
      </c>
    </row>
    <row r="5" spans="1:17" s="32" customFormat="1">
      <c r="A5" s="8" t="s">
        <v>5</v>
      </c>
      <c r="B5" s="3" t="s">
        <v>6</v>
      </c>
      <c r="C5" s="72">
        <v>151</v>
      </c>
      <c r="D5" s="72">
        <v>144</v>
      </c>
      <c r="E5" s="72">
        <v>142</v>
      </c>
      <c r="F5" s="72">
        <v>17561</v>
      </c>
      <c r="G5" s="72">
        <v>17633</v>
      </c>
      <c r="H5" s="72">
        <v>17694</v>
      </c>
      <c r="I5" s="72">
        <v>456910</v>
      </c>
      <c r="J5" s="72">
        <v>501056</v>
      </c>
      <c r="K5" s="72">
        <v>537273</v>
      </c>
      <c r="L5" s="72">
        <v>286759</v>
      </c>
      <c r="M5" s="72">
        <v>288209</v>
      </c>
      <c r="N5" s="72">
        <v>288603</v>
      </c>
      <c r="O5" s="72">
        <v>2972144</v>
      </c>
      <c r="P5" s="72">
        <v>2968786</v>
      </c>
      <c r="Q5" s="72">
        <v>3001353</v>
      </c>
    </row>
    <row r="6" spans="1:17" s="32" customFormat="1">
      <c r="A6" s="8" t="s">
        <v>7</v>
      </c>
      <c r="B6" s="6" t="s">
        <v>425</v>
      </c>
      <c r="C6" s="73">
        <v>6</v>
      </c>
      <c r="D6" s="73">
        <v>6</v>
      </c>
      <c r="E6" s="73">
        <v>5</v>
      </c>
      <c r="F6" s="73">
        <v>970</v>
      </c>
      <c r="G6" s="73">
        <v>957</v>
      </c>
      <c r="H6" s="73">
        <v>956</v>
      </c>
      <c r="I6" s="73">
        <v>15485</v>
      </c>
      <c r="J6" s="73">
        <v>16644</v>
      </c>
      <c r="K6" s="73">
        <v>17706</v>
      </c>
      <c r="L6" s="73">
        <v>13400</v>
      </c>
      <c r="M6" s="73">
        <v>13481</v>
      </c>
      <c r="N6" s="73">
        <v>13510</v>
      </c>
      <c r="O6" s="73">
        <v>141983</v>
      </c>
      <c r="P6" s="73">
        <v>140939</v>
      </c>
      <c r="Q6" s="73">
        <v>141425</v>
      </c>
    </row>
    <row r="7" spans="1:17" s="32" customFormat="1">
      <c r="A7" s="38" t="s">
        <v>8</v>
      </c>
      <c r="B7" s="39" t="s">
        <v>9</v>
      </c>
      <c r="C7" s="74">
        <v>0</v>
      </c>
      <c r="D7" s="74">
        <v>0</v>
      </c>
      <c r="E7" s="74">
        <v>0</v>
      </c>
      <c r="F7" s="74">
        <v>37</v>
      </c>
      <c r="G7" s="74">
        <v>37</v>
      </c>
      <c r="H7" s="74">
        <v>37</v>
      </c>
      <c r="I7" s="74">
        <v>233</v>
      </c>
      <c r="J7" s="74">
        <v>255</v>
      </c>
      <c r="K7" s="74">
        <v>273</v>
      </c>
      <c r="L7" s="74">
        <v>220</v>
      </c>
      <c r="M7" s="74">
        <v>225</v>
      </c>
      <c r="N7" s="74">
        <v>228</v>
      </c>
      <c r="O7" s="74">
        <v>3668</v>
      </c>
      <c r="P7" s="74">
        <v>3689</v>
      </c>
      <c r="Q7" s="74">
        <v>3807</v>
      </c>
    </row>
    <row r="8" spans="1:17" s="32" customFormat="1">
      <c r="A8" s="38" t="s">
        <v>28</v>
      </c>
      <c r="B8" s="39" t="s">
        <v>29</v>
      </c>
      <c r="C8" s="74">
        <v>0</v>
      </c>
      <c r="D8" s="74">
        <v>0</v>
      </c>
      <c r="E8" s="74">
        <v>0</v>
      </c>
      <c r="F8" s="74">
        <v>46</v>
      </c>
      <c r="G8" s="74">
        <v>44</v>
      </c>
      <c r="H8" s="74">
        <v>44</v>
      </c>
      <c r="I8" s="74">
        <v>283</v>
      </c>
      <c r="J8" s="74">
        <v>308</v>
      </c>
      <c r="K8" s="74">
        <v>331</v>
      </c>
      <c r="L8" s="74">
        <v>277</v>
      </c>
      <c r="M8" s="74">
        <v>284</v>
      </c>
      <c r="N8" s="74">
        <v>292</v>
      </c>
      <c r="O8" s="74">
        <v>4523</v>
      </c>
      <c r="P8" s="74">
        <v>4631</v>
      </c>
      <c r="Q8" s="74">
        <v>4732</v>
      </c>
    </row>
    <row r="9" spans="1:17" s="32" customFormat="1">
      <c r="A9" s="38" t="s">
        <v>50</v>
      </c>
      <c r="B9" s="39" t="s">
        <v>51</v>
      </c>
      <c r="C9" s="74">
        <v>1</v>
      </c>
      <c r="D9" s="74">
        <v>1</v>
      </c>
      <c r="E9" s="74">
        <v>1</v>
      </c>
      <c r="F9" s="74">
        <v>38</v>
      </c>
      <c r="G9" s="74">
        <v>37</v>
      </c>
      <c r="H9" s="74">
        <v>38</v>
      </c>
      <c r="I9" s="74">
        <v>904</v>
      </c>
      <c r="J9" s="74">
        <v>1005</v>
      </c>
      <c r="K9" s="74">
        <v>1114</v>
      </c>
      <c r="L9" s="74">
        <v>762</v>
      </c>
      <c r="M9" s="74">
        <v>772</v>
      </c>
      <c r="N9" s="74">
        <v>781</v>
      </c>
      <c r="O9" s="74">
        <v>9782</v>
      </c>
      <c r="P9" s="74">
        <v>9928</v>
      </c>
      <c r="Q9" s="74">
        <v>10204</v>
      </c>
    </row>
    <row r="10" spans="1:17" s="32" customFormat="1">
      <c r="A10" s="38" t="s">
        <v>68</v>
      </c>
      <c r="B10" s="39" t="s">
        <v>69</v>
      </c>
      <c r="C10" s="74">
        <v>0</v>
      </c>
      <c r="D10" s="74">
        <v>0</v>
      </c>
      <c r="E10" s="74">
        <v>0</v>
      </c>
      <c r="F10" s="74">
        <v>39</v>
      </c>
      <c r="G10" s="74">
        <v>37</v>
      </c>
      <c r="H10" s="74">
        <v>36</v>
      </c>
      <c r="I10" s="74">
        <v>183</v>
      </c>
      <c r="J10" s="74">
        <v>186</v>
      </c>
      <c r="K10" s="74">
        <v>189</v>
      </c>
      <c r="L10" s="74">
        <v>184</v>
      </c>
      <c r="M10" s="74">
        <v>186</v>
      </c>
      <c r="N10" s="74">
        <v>187</v>
      </c>
      <c r="O10" s="74">
        <v>2663</v>
      </c>
      <c r="P10" s="74">
        <v>2641</v>
      </c>
      <c r="Q10" s="74">
        <v>2693</v>
      </c>
    </row>
    <row r="11" spans="1:17" s="32" customFormat="1">
      <c r="A11" s="38" t="s">
        <v>84</v>
      </c>
      <c r="B11" s="39" t="s">
        <v>85</v>
      </c>
      <c r="C11" s="74">
        <v>0</v>
      </c>
      <c r="D11" s="74">
        <v>0</v>
      </c>
      <c r="E11" s="74">
        <v>0</v>
      </c>
      <c r="F11" s="74">
        <v>25</v>
      </c>
      <c r="G11" s="74">
        <v>25</v>
      </c>
      <c r="H11" s="74">
        <v>26</v>
      </c>
      <c r="I11" s="74">
        <v>140</v>
      </c>
      <c r="J11" s="74">
        <v>162</v>
      </c>
      <c r="K11" s="74">
        <v>173</v>
      </c>
      <c r="L11" s="74">
        <v>111</v>
      </c>
      <c r="M11" s="74">
        <v>108</v>
      </c>
      <c r="N11" s="74">
        <v>110</v>
      </c>
      <c r="O11" s="74">
        <v>2693</v>
      </c>
      <c r="P11" s="74">
        <v>2709</v>
      </c>
      <c r="Q11" s="74">
        <v>2760</v>
      </c>
    </row>
    <row r="12" spans="1:17" s="32" customFormat="1">
      <c r="A12" s="38" t="s">
        <v>98</v>
      </c>
      <c r="B12" s="39" t="s">
        <v>99</v>
      </c>
      <c r="C12" s="74">
        <v>0</v>
      </c>
      <c r="D12" s="74">
        <v>0</v>
      </c>
      <c r="E12" s="74">
        <v>0</v>
      </c>
      <c r="F12" s="74">
        <v>21</v>
      </c>
      <c r="G12" s="74">
        <v>21</v>
      </c>
      <c r="H12" s="74">
        <v>21</v>
      </c>
      <c r="I12" s="74">
        <v>169</v>
      </c>
      <c r="J12" s="74">
        <v>179</v>
      </c>
      <c r="K12" s="74">
        <v>179</v>
      </c>
      <c r="L12" s="74">
        <v>61</v>
      </c>
      <c r="M12" s="74">
        <v>63</v>
      </c>
      <c r="N12" s="74">
        <v>64</v>
      </c>
      <c r="O12" s="74">
        <v>2261</v>
      </c>
      <c r="P12" s="74">
        <v>2285</v>
      </c>
      <c r="Q12" s="74">
        <v>2284</v>
      </c>
    </row>
    <row r="13" spans="1:17" s="32" customFormat="1">
      <c r="A13" s="38" t="s">
        <v>112</v>
      </c>
      <c r="B13" s="39" t="s">
        <v>113</v>
      </c>
      <c r="C13" s="74">
        <v>0</v>
      </c>
      <c r="D13" s="74">
        <v>0</v>
      </c>
      <c r="E13" s="74">
        <v>0</v>
      </c>
      <c r="F13" s="74">
        <v>54</v>
      </c>
      <c r="G13" s="74">
        <v>55</v>
      </c>
      <c r="H13" s="74">
        <v>57</v>
      </c>
      <c r="I13" s="74">
        <v>774</v>
      </c>
      <c r="J13" s="74">
        <v>829</v>
      </c>
      <c r="K13" s="74">
        <v>867</v>
      </c>
      <c r="L13" s="74">
        <v>835</v>
      </c>
      <c r="M13" s="74">
        <v>838</v>
      </c>
      <c r="N13" s="74">
        <v>838</v>
      </c>
      <c r="O13" s="74">
        <v>10183</v>
      </c>
      <c r="P13" s="74">
        <v>10000</v>
      </c>
      <c r="Q13" s="74">
        <v>9885</v>
      </c>
    </row>
    <row r="14" spans="1:17" s="32" customFormat="1">
      <c r="A14" s="38" t="s">
        <v>132</v>
      </c>
      <c r="B14" s="39" t="s">
        <v>133</v>
      </c>
      <c r="C14" s="74">
        <v>0</v>
      </c>
      <c r="D14" s="74">
        <v>0</v>
      </c>
      <c r="E14" s="74">
        <v>0</v>
      </c>
      <c r="F14" s="74">
        <v>40</v>
      </c>
      <c r="G14" s="74">
        <v>40</v>
      </c>
      <c r="H14" s="74">
        <v>39</v>
      </c>
      <c r="I14" s="74">
        <v>170</v>
      </c>
      <c r="J14" s="74">
        <v>183</v>
      </c>
      <c r="K14" s="74">
        <v>199</v>
      </c>
      <c r="L14" s="74">
        <v>264</v>
      </c>
      <c r="M14" s="74">
        <v>265</v>
      </c>
      <c r="N14" s="74">
        <v>269</v>
      </c>
      <c r="O14" s="74">
        <v>3760</v>
      </c>
      <c r="P14" s="74">
        <v>3691</v>
      </c>
      <c r="Q14" s="74">
        <v>3741</v>
      </c>
    </row>
    <row r="15" spans="1:17" s="32" customFormat="1">
      <c r="A15" s="38" t="s">
        <v>152</v>
      </c>
      <c r="B15" s="39" t="s">
        <v>153</v>
      </c>
      <c r="C15" s="74">
        <v>0</v>
      </c>
      <c r="D15" s="74">
        <v>0</v>
      </c>
      <c r="E15" s="74">
        <v>0</v>
      </c>
      <c r="F15" s="74">
        <v>22</v>
      </c>
      <c r="G15" s="74">
        <v>22</v>
      </c>
      <c r="H15" s="74">
        <v>23</v>
      </c>
      <c r="I15" s="74">
        <v>132</v>
      </c>
      <c r="J15" s="74">
        <v>148</v>
      </c>
      <c r="K15" s="74">
        <v>161</v>
      </c>
      <c r="L15" s="74">
        <v>190</v>
      </c>
      <c r="M15" s="74">
        <v>192</v>
      </c>
      <c r="N15" s="74">
        <v>191</v>
      </c>
      <c r="O15" s="74">
        <v>2539</v>
      </c>
      <c r="P15" s="74">
        <v>2549</v>
      </c>
      <c r="Q15" s="74">
        <v>2539</v>
      </c>
    </row>
    <row r="16" spans="1:17" s="32" customFormat="1">
      <c r="A16" s="38" t="s">
        <v>162</v>
      </c>
      <c r="B16" s="39" t="s">
        <v>163</v>
      </c>
      <c r="C16" s="74">
        <v>1</v>
      </c>
      <c r="D16" s="74">
        <v>1</v>
      </c>
      <c r="E16" s="74">
        <v>1</v>
      </c>
      <c r="F16" s="74">
        <v>47</v>
      </c>
      <c r="G16" s="74">
        <v>46</v>
      </c>
      <c r="H16" s="74">
        <v>49</v>
      </c>
      <c r="I16" s="74">
        <v>301</v>
      </c>
      <c r="J16" s="74">
        <v>321</v>
      </c>
      <c r="K16" s="74">
        <v>348</v>
      </c>
      <c r="L16" s="74">
        <v>374</v>
      </c>
      <c r="M16" s="74">
        <v>376</v>
      </c>
      <c r="N16" s="74">
        <v>370</v>
      </c>
      <c r="O16" s="74">
        <v>4668</v>
      </c>
      <c r="P16" s="74">
        <v>4603</v>
      </c>
      <c r="Q16" s="74">
        <v>4671</v>
      </c>
    </row>
    <row r="17" spans="1:17" s="5" customFormat="1">
      <c r="A17" s="38" t="s">
        <v>174</v>
      </c>
      <c r="B17" s="39" t="s">
        <v>175</v>
      </c>
      <c r="C17" s="74">
        <v>0</v>
      </c>
      <c r="D17" s="74">
        <v>0</v>
      </c>
      <c r="E17" s="74">
        <v>0</v>
      </c>
      <c r="F17" s="74">
        <v>24</v>
      </c>
      <c r="G17" s="74">
        <v>24</v>
      </c>
      <c r="H17" s="74">
        <v>24</v>
      </c>
      <c r="I17" s="74">
        <v>81</v>
      </c>
      <c r="J17" s="74">
        <v>90</v>
      </c>
      <c r="K17" s="74">
        <v>95</v>
      </c>
      <c r="L17" s="74">
        <v>108</v>
      </c>
      <c r="M17" s="74">
        <v>112</v>
      </c>
      <c r="N17" s="74">
        <v>114</v>
      </c>
      <c r="O17" s="74">
        <v>2501</v>
      </c>
      <c r="P17" s="74">
        <v>2554</v>
      </c>
      <c r="Q17" s="74">
        <v>2616</v>
      </c>
    </row>
    <row r="18" spans="1:17" s="32" customFormat="1">
      <c r="A18" s="38" t="s">
        <v>190</v>
      </c>
      <c r="B18" s="39" t="s">
        <v>191</v>
      </c>
      <c r="C18" s="74">
        <v>0</v>
      </c>
      <c r="D18" s="74">
        <v>0</v>
      </c>
      <c r="E18" s="74">
        <v>0</v>
      </c>
      <c r="F18" s="74">
        <v>19</v>
      </c>
      <c r="G18" s="74">
        <v>19</v>
      </c>
      <c r="H18" s="74">
        <v>19</v>
      </c>
      <c r="I18" s="74">
        <v>152</v>
      </c>
      <c r="J18" s="74">
        <v>164</v>
      </c>
      <c r="K18" s="74">
        <v>162</v>
      </c>
      <c r="L18" s="74">
        <v>170</v>
      </c>
      <c r="M18" s="74">
        <v>167</v>
      </c>
      <c r="N18" s="74">
        <v>166</v>
      </c>
      <c r="O18" s="74">
        <v>2616</v>
      </c>
      <c r="P18" s="74">
        <v>2588</v>
      </c>
      <c r="Q18" s="74">
        <v>2596</v>
      </c>
    </row>
    <row r="19" spans="1:17" s="32" customFormat="1">
      <c r="A19" s="38" t="s">
        <v>204</v>
      </c>
      <c r="B19" s="39" t="s">
        <v>205</v>
      </c>
      <c r="C19" s="74">
        <v>0</v>
      </c>
      <c r="D19" s="74">
        <v>0</v>
      </c>
      <c r="E19" s="74">
        <v>0</v>
      </c>
      <c r="F19" s="74">
        <v>18</v>
      </c>
      <c r="G19" s="74">
        <v>18</v>
      </c>
      <c r="H19" s="74">
        <v>18</v>
      </c>
      <c r="I19" s="74">
        <v>121</v>
      </c>
      <c r="J19" s="74">
        <v>118</v>
      </c>
      <c r="K19" s="74">
        <v>122</v>
      </c>
      <c r="L19" s="74">
        <v>114</v>
      </c>
      <c r="M19" s="74">
        <v>115</v>
      </c>
      <c r="N19" s="74">
        <v>112</v>
      </c>
      <c r="O19" s="74">
        <v>2240</v>
      </c>
      <c r="P19" s="74">
        <v>2193</v>
      </c>
      <c r="Q19" s="74">
        <v>2262</v>
      </c>
    </row>
    <row r="20" spans="1:17" s="32" customFormat="1">
      <c r="A20" s="38" t="s">
        <v>214</v>
      </c>
      <c r="B20" s="39" t="s">
        <v>215</v>
      </c>
      <c r="C20" s="74">
        <v>0</v>
      </c>
      <c r="D20" s="74">
        <v>0</v>
      </c>
      <c r="E20" s="74">
        <v>0</v>
      </c>
      <c r="F20" s="74">
        <v>40</v>
      </c>
      <c r="G20" s="74">
        <v>39</v>
      </c>
      <c r="H20" s="74">
        <v>38</v>
      </c>
      <c r="I20" s="74">
        <v>393</v>
      </c>
      <c r="J20" s="74">
        <v>397</v>
      </c>
      <c r="K20" s="74">
        <v>418</v>
      </c>
      <c r="L20" s="74">
        <v>548</v>
      </c>
      <c r="M20" s="74">
        <v>553</v>
      </c>
      <c r="N20" s="74">
        <v>559</v>
      </c>
      <c r="O20" s="74">
        <v>5649</v>
      </c>
      <c r="P20" s="74">
        <v>5516</v>
      </c>
      <c r="Q20" s="74">
        <v>5628</v>
      </c>
    </row>
    <row r="21" spans="1:17" s="32" customFormat="1">
      <c r="A21" s="38" t="s">
        <v>238</v>
      </c>
      <c r="B21" s="39" t="s">
        <v>239</v>
      </c>
      <c r="C21" s="74">
        <v>0</v>
      </c>
      <c r="D21" s="74">
        <v>0</v>
      </c>
      <c r="E21" s="74">
        <v>0</v>
      </c>
      <c r="F21" s="74">
        <v>65</v>
      </c>
      <c r="G21" s="74">
        <v>66</v>
      </c>
      <c r="H21" s="74">
        <v>62</v>
      </c>
      <c r="I21" s="74">
        <v>580</v>
      </c>
      <c r="J21" s="74">
        <v>633</v>
      </c>
      <c r="K21" s="74">
        <v>674</v>
      </c>
      <c r="L21" s="74">
        <v>422</v>
      </c>
      <c r="M21" s="74">
        <v>431</v>
      </c>
      <c r="N21" s="74">
        <v>424</v>
      </c>
      <c r="O21" s="74">
        <v>7704</v>
      </c>
      <c r="P21" s="74">
        <v>7770</v>
      </c>
      <c r="Q21" s="74">
        <v>7960</v>
      </c>
    </row>
    <row r="22" spans="1:17" s="32" customFormat="1">
      <c r="A22" s="38" t="s">
        <v>258</v>
      </c>
      <c r="B22" s="39" t="s">
        <v>259</v>
      </c>
      <c r="C22" s="74">
        <v>0</v>
      </c>
      <c r="D22" s="74">
        <v>0</v>
      </c>
      <c r="E22" s="74">
        <v>0</v>
      </c>
      <c r="F22" s="74">
        <v>28</v>
      </c>
      <c r="G22" s="74">
        <v>28</v>
      </c>
      <c r="H22" s="74">
        <v>28</v>
      </c>
      <c r="I22" s="74">
        <v>138</v>
      </c>
      <c r="J22" s="74">
        <v>141</v>
      </c>
      <c r="K22" s="74">
        <v>151</v>
      </c>
      <c r="L22" s="74">
        <v>134</v>
      </c>
      <c r="M22" s="74">
        <v>135</v>
      </c>
      <c r="N22" s="74">
        <v>136</v>
      </c>
      <c r="O22" s="74">
        <v>2603</v>
      </c>
      <c r="P22" s="74">
        <v>2599</v>
      </c>
      <c r="Q22" s="74">
        <v>2661</v>
      </c>
    </row>
    <row r="23" spans="1:17" s="32" customFormat="1">
      <c r="A23" s="38" t="s">
        <v>272</v>
      </c>
      <c r="B23" s="39" t="s">
        <v>273</v>
      </c>
      <c r="C23" s="74">
        <v>0</v>
      </c>
      <c r="D23" s="74">
        <v>0</v>
      </c>
      <c r="E23" s="74">
        <v>0</v>
      </c>
      <c r="F23" s="74">
        <v>26</v>
      </c>
      <c r="G23" s="74">
        <v>22</v>
      </c>
      <c r="H23" s="74">
        <v>22</v>
      </c>
      <c r="I23" s="74">
        <v>103</v>
      </c>
      <c r="J23" s="74">
        <v>111</v>
      </c>
      <c r="K23" s="74">
        <v>123</v>
      </c>
      <c r="L23" s="74">
        <v>120</v>
      </c>
      <c r="M23" s="74">
        <v>122</v>
      </c>
      <c r="N23" s="74">
        <v>122</v>
      </c>
      <c r="O23" s="74">
        <v>1788</v>
      </c>
      <c r="P23" s="74">
        <v>1767</v>
      </c>
      <c r="Q23" s="74">
        <v>1801</v>
      </c>
    </row>
    <row r="24" spans="1:17" s="32" customFormat="1">
      <c r="A24" s="38" t="s">
        <v>284</v>
      </c>
      <c r="B24" s="39" t="s">
        <v>285</v>
      </c>
      <c r="C24" s="74">
        <v>0</v>
      </c>
      <c r="D24" s="74">
        <v>0</v>
      </c>
      <c r="E24" s="74">
        <v>0</v>
      </c>
      <c r="F24" s="74">
        <v>40</v>
      </c>
      <c r="G24" s="74">
        <v>40</v>
      </c>
      <c r="H24" s="74">
        <v>39</v>
      </c>
      <c r="I24" s="74">
        <v>282</v>
      </c>
      <c r="J24" s="74">
        <v>293</v>
      </c>
      <c r="K24" s="74">
        <v>298</v>
      </c>
      <c r="L24" s="74">
        <v>254</v>
      </c>
      <c r="M24" s="74">
        <v>254</v>
      </c>
      <c r="N24" s="74">
        <v>251</v>
      </c>
      <c r="O24" s="74">
        <v>4696</v>
      </c>
      <c r="P24" s="74">
        <v>4716</v>
      </c>
      <c r="Q24" s="74">
        <v>4776</v>
      </c>
    </row>
    <row r="25" spans="1:17" s="32" customFormat="1">
      <c r="A25" s="38" t="s">
        <v>312</v>
      </c>
      <c r="B25" s="39" t="s">
        <v>313</v>
      </c>
      <c r="C25" s="74">
        <v>0</v>
      </c>
      <c r="D25" s="74">
        <v>0</v>
      </c>
      <c r="E25" s="74">
        <v>0</v>
      </c>
      <c r="F25" s="74">
        <v>47</v>
      </c>
      <c r="G25" s="74">
        <v>47</v>
      </c>
      <c r="H25" s="74">
        <v>47</v>
      </c>
      <c r="I25" s="74">
        <v>247</v>
      </c>
      <c r="J25" s="74">
        <v>264</v>
      </c>
      <c r="K25" s="74">
        <v>288</v>
      </c>
      <c r="L25" s="74">
        <v>263</v>
      </c>
      <c r="M25" s="74">
        <v>260</v>
      </c>
      <c r="N25" s="74">
        <v>263</v>
      </c>
      <c r="O25" s="74">
        <v>4131</v>
      </c>
      <c r="P25" s="74">
        <v>4032</v>
      </c>
      <c r="Q25" s="74">
        <v>4026</v>
      </c>
    </row>
    <row r="26" spans="1:17" s="32" customFormat="1">
      <c r="A26" s="38" t="s">
        <v>325</v>
      </c>
      <c r="B26" s="39" t="s">
        <v>533</v>
      </c>
      <c r="C26" s="74">
        <v>3</v>
      </c>
      <c r="D26" s="74">
        <v>3</v>
      </c>
      <c r="E26" s="74">
        <v>2</v>
      </c>
      <c r="F26" s="74">
        <v>117</v>
      </c>
      <c r="G26" s="74">
        <v>113</v>
      </c>
      <c r="H26" s="74">
        <v>113</v>
      </c>
      <c r="I26" s="74">
        <v>5123</v>
      </c>
      <c r="J26" s="74">
        <v>5484</v>
      </c>
      <c r="K26" s="74">
        <v>5876</v>
      </c>
      <c r="L26" s="74">
        <v>4287</v>
      </c>
      <c r="M26" s="74">
        <v>4307</v>
      </c>
      <c r="N26" s="74">
        <v>4310</v>
      </c>
      <c r="O26" s="74">
        <v>29171</v>
      </c>
      <c r="P26" s="74">
        <v>28780</v>
      </c>
      <c r="Q26" s="74">
        <v>28424</v>
      </c>
    </row>
    <row r="27" spans="1:17" s="32" customFormat="1">
      <c r="A27" s="38" t="s">
        <v>328</v>
      </c>
      <c r="B27" s="39" t="s">
        <v>534</v>
      </c>
      <c r="C27" s="74">
        <v>0</v>
      </c>
      <c r="D27" s="74">
        <v>0</v>
      </c>
      <c r="E27" s="74">
        <v>0</v>
      </c>
      <c r="F27" s="74">
        <v>36</v>
      </c>
      <c r="G27" s="74">
        <v>36</v>
      </c>
      <c r="H27" s="74">
        <v>35</v>
      </c>
      <c r="I27" s="74">
        <v>581</v>
      </c>
      <c r="J27" s="74">
        <v>646</v>
      </c>
      <c r="K27" s="74">
        <v>675</v>
      </c>
      <c r="L27" s="74">
        <v>549</v>
      </c>
      <c r="M27" s="74">
        <v>565</v>
      </c>
      <c r="N27" s="74">
        <v>563</v>
      </c>
      <c r="O27" s="74">
        <v>6131</v>
      </c>
      <c r="P27" s="74">
        <v>6086</v>
      </c>
      <c r="Q27" s="74">
        <v>6053</v>
      </c>
    </row>
    <row r="28" spans="1:17" s="5" customFormat="1">
      <c r="A28" s="38" t="s">
        <v>331</v>
      </c>
      <c r="B28" s="39" t="s">
        <v>535</v>
      </c>
      <c r="C28" s="74">
        <v>0</v>
      </c>
      <c r="D28" s="74">
        <v>0</v>
      </c>
      <c r="E28" s="74">
        <v>0</v>
      </c>
      <c r="F28" s="74">
        <v>93</v>
      </c>
      <c r="G28" s="74">
        <v>93</v>
      </c>
      <c r="H28" s="74">
        <v>93</v>
      </c>
      <c r="I28" s="74">
        <v>3381</v>
      </c>
      <c r="J28" s="74">
        <v>3666</v>
      </c>
      <c r="K28" s="74">
        <v>3890</v>
      </c>
      <c r="L28" s="74">
        <v>2068</v>
      </c>
      <c r="M28" s="74">
        <v>2070</v>
      </c>
      <c r="N28" s="74">
        <v>2072</v>
      </c>
      <c r="O28" s="74">
        <v>17627</v>
      </c>
      <c r="P28" s="74">
        <v>17431</v>
      </c>
      <c r="Q28" s="74">
        <v>17266</v>
      </c>
    </row>
    <row r="29" spans="1:17" s="32" customFormat="1">
      <c r="A29" s="38" t="s">
        <v>334</v>
      </c>
      <c r="B29" s="39" t="s">
        <v>536</v>
      </c>
      <c r="C29" s="74">
        <v>1</v>
      </c>
      <c r="D29" s="74">
        <v>1</v>
      </c>
      <c r="E29" s="74">
        <v>1</v>
      </c>
      <c r="F29" s="74">
        <v>48</v>
      </c>
      <c r="G29" s="74">
        <v>48</v>
      </c>
      <c r="H29" s="74">
        <v>48</v>
      </c>
      <c r="I29" s="74">
        <v>1014</v>
      </c>
      <c r="J29" s="74">
        <v>1061</v>
      </c>
      <c r="K29" s="74">
        <v>1100</v>
      </c>
      <c r="L29" s="74">
        <v>1085</v>
      </c>
      <c r="M29" s="74">
        <v>1081</v>
      </c>
      <c r="N29" s="74">
        <v>1088</v>
      </c>
      <c r="O29" s="74">
        <v>8386</v>
      </c>
      <c r="P29" s="74">
        <v>8181</v>
      </c>
      <c r="Q29" s="74">
        <v>8040</v>
      </c>
    </row>
    <row r="30" spans="1:17" s="32" customFormat="1">
      <c r="A30" s="210" t="s">
        <v>537</v>
      </c>
      <c r="B30" s="210"/>
      <c r="C30" s="210"/>
      <c r="D30" s="210"/>
      <c r="E30" s="210"/>
      <c r="F30" s="210"/>
      <c r="G30" s="210"/>
      <c r="H30" s="210"/>
      <c r="L30" s="1"/>
      <c r="M30" s="1"/>
      <c r="N30" s="1"/>
      <c r="O30" s="1"/>
      <c r="P30" s="1"/>
    </row>
    <row r="31" spans="1:17">
      <c r="A31" s="37"/>
      <c r="B31" s="32"/>
      <c r="C31" s="32"/>
      <c r="D31" s="32"/>
      <c r="E31" s="32"/>
      <c r="F31" s="32"/>
      <c r="G31" s="32"/>
      <c r="H31" s="32"/>
      <c r="I31" s="32"/>
      <c r="J31" s="32"/>
      <c r="K31" s="32"/>
    </row>
    <row r="32" spans="1:17">
      <c r="A32" s="37"/>
      <c r="B32" s="32"/>
      <c r="C32" s="32"/>
      <c r="D32" s="32"/>
      <c r="E32" s="32"/>
      <c r="F32" s="32"/>
      <c r="G32" s="32"/>
      <c r="H32" s="32"/>
      <c r="I32" s="32"/>
      <c r="J32" s="32"/>
      <c r="K32" s="32"/>
    </row>
  </sheetData>
  <mergeCells count="9">
    <mergeCell ref="A30:H30"/>
    <mergeCell ref="L3:N3"/>
    <mergeCell ref="O3:Q3"/>
    <mergeCell ref="C2:Q2"/>
    <mergeCell ref="A2:A4"/>
    <mergeCell ref="B2:B4"/>
    <mergeCell ref="C3:E3"/>
    <mergeCell ref="F3:H3"/>
    <mergeCell ref="I3:K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6"/>
  <sheetViews>
    <sheetView zoomScaleNormal="100" workbookViewId="0">
      <selection activeCell="A2" sqref="A2:H4"/>
    </sheetView>
  </sheetViews>
  <sheetFormatPr defaultColWidth="9" defaultRowHeight="15"/>
  <cols>
    <col min="1" max="1" width="7.875" style="2" customWidth="1"/>
    <col min="2" max="2" width="54.125" style="1" customWidth="1"/>
    <col min="3" max="11" width="8.625" style="1" customWidth="1"/>
    <col min="12" max="16384" width="9" style="1"/>
  </cols>
  <sheetData>
    <row r="1" spans="1:8">
      <c r="A1" s="48" t="s">
        <v>717</v>
      </c>
      <c r="C1" s="67"/>
      <c r="D1" s="67"/>
      <c r="E1" s="67"/>
      <c r="F1" s="67"/>
      <c r="G1" s="67"/>
      <c r="H1" s="67"/>
    </row>
    <row r="2" spans="1:8">
      <c r="A2" s="229" t="s">
        <v>552</v>
      </c>
      <c r="B2" s="229" t="s">
        <v>553</v>
      </c>
      <c r="C2" s="235" t="s">
        <v>550</v>
      </c>
      <c r="D2" s="249"/>
      <c r="E2" s="249"/>
      <c r="F2" s="249"/>
      <c r="G2" s="249"/>
      <c r="H2" s="249"/>
    </row>
    <row r="3" spans="1:8">
      <c r="A3" s="229"/>
      <c r="B3" s="229"/>
      <c r="C3" s="235" t="s">
        <v>480</v>
      </c>
      <c r="D3" s="249"/>
      <c r="E3" s="249"/>
      <c r="F3" s="236" t="s">
        <v>481</v>
      </c>
      <c r="G3" s="233"/>
      <c r="H3" s="234"/>
    </row>
    <row r="4" spans="1:8">
      <c r="A4" s="229"/>
      <c r="B4" s="229"/>
      <c r="C4" s="56">
        <v>2015</v>
      </c>
      <c r="D4" s="56">
        <v>2016</v>
      </c>
      <c r="E4" s="56">
        <v>2017</v>
      </c>
      <c r="F4" s="56">
        <v>2015</v>
      </c>
      <c r="G4" s="56">
        <v>2016</v>
      </c>
      <c r="H4" s="56">
        <v>2017</v>
      </c>
    </row>
    <row r="5" spans="1:8">
      <c r="A5" s="75" t="s">
        <v>484</v>
      </c>
      <c r="B5" s="76" t="s">
        <v>485</v>
      </c>
      <c r="C5" s="77">
        <v>75401</v>
      </c>
      <c r="D5" s="77">
        <v>75076</v>
      </c>
      <c r="E5" s="77">
        <v>74033</v>
      </c>
      <c r="F5" s="78">
        <v>4303</v>
      </c>
      <c r="G5" s="78">
        <v>4299</v>
      </c>
      <c r="H5" s="78">
        <v>4281</v>
      </c>
    </row>
    <row r="6" spans="1:8" ht="30">
      <c r="A6" s="75" t="s">
        <v>554</v>
      </c>
      <c r="B6" s="76" t="s">
        <v>555</v>
      </c>
      <c r="C6" s="77">
        <v>53847</v>
      </c>
      <c r="D6" s="77">
        <v>53973</v>
      </c>
      <c r="E6" s="77">
        <v>53363</v>
      </c>
      <c r="F6" s="78">
        <v>3489</v>
      </c>
      <c r="G6" s="78">
        <v>3521</v>
      </c>
      <c r="H6" s="78">
        <v>3524</v>
      </c>
    </row>
    <row r="7" spans="1:8">
      <c r="A7" s="75" t="s">
        <v>556</v>
      </c>
      <c r="B7" s="79" t="s">
        <v>557</v>
      </c>
      <c r="C7" s="77">
        <v>19466</v>
      </c>
      <c r="D7" s="77">
        <v>19011</v>
      </c>
      <c r="E7" s="77">
        <v>18586</v>
      </c>
      <c r="F7" s="78">
        <v>782</v>
      </c>
      <c r="G7" s="78">
        <v>744</v>
      </c>
      <c r="H7" s="78">
        <v>722</v>
      </c>
    </row>
    <row r="8" spans="1:8">
      <c r="A8" s="75" t="s">
        <v>558</v>
      </c>
      <c r="B8" s="79" t="s">
        <v>559</v>
      </c>
      <c r="C8" s="77">
        <v>2088</v>
      </c>
      <c r="D8" s="77">
        <v>2092</v>
      </c>
      <c r="E8" s="77">
        <v>2084</v>
      </c>
      <c r="F8" s="78">
        <v>32</v>
      </c>
      <c r="G8" s="78">
        <v>34</v>
      </c>
      <c r="H8" s="78">
        <v>35</v>
      </c>
    </row>
    <row r="9" spans="1:8">
      <c r="A9" s="75" t="s">
        <v>486</v>
      </c>
      <c r="B9" s="79" t="s">
        <v>487</v>
      </c>
      <c r="C9" s="77">
        <v>4742</v>
      </c>
      <c r="D9" s="77">
        <v>4863</v>
      </c>
      <c r="E9" s="77">
        <v>4814</v>
      </c>
      <c r="F9" s="78">
        <v>215</v>
      </c>
      <c r="G9" s="78">
        <v>217</v>
      </c>
      <c r="H9" s="78">
        <v>200</v>
      </c>
    </row>
    <row r="10" spans="1:8" ht="30">
      <c r="A10" s="75" t="s">
        <v>560</v>
      </c>
      <c r="B10" s="79" t="s">
        <v>561</v>
      </c>
      <c r="C10" s="77">
        <v>128</v>
      </c>
      <c r="D10" s="77">
        <v>122</v>
      </c>
      <c r="E10" s="77">
        <v>116</v>
      </c>
      <c r="F10" s="78">
        <v>0</v>
      </c>
      <c r="G10" s="78">
        <v>1</v>
      </c>
      <c r="H10" s="78">
        <v>1</v>
      </c>
    </row>
    <row r="11" spans="1:8">
      <c r="A11" s="75" t="s">
        <v>562</v>
      </c>
      <c r="B11" s="79" t="s">
        <v>563</v>
      </c>
      <c r="C11" s="77">
        <v>147</v>
      </c>
      <c r="D11" s="77">
        <v>134</v>
      </c>
      <c r="E11" s="77">
        <v>127</v>
      </c>
      <c r="F11" s="78">
        <v>0</v>
      </c>
      <c r="G11" s="78">
        <v>0</v>
      </c>
      <c r="H11" s="78">
        <v>0</v>
      </c>
    </row>
    <row r="12" spans="1:8">
      <c r="A12" s="75" t="s">
        <v>564</v>
      </c>
      <c r="B12" s="79" t="s">
        <v>565</v>
      </c>
      <c r="C12" s="77">
        <v>35</v>
      </c>
      <c r="D12" s="77">
        <v>36</v>
      </c>
      <c r="E12" s="77">
        <v>38</v>
      </c>
      <c r="F12" s="78">
        <v>0</v>
      </c>
      <c r="G12" s="78">
        <v>0</v>
      </c>
      <c r="H12" s="78">
        <v>0</v>
      </c>
    </row>
    <row r="13" spans="1:8">
      <c r="A13" s="75" t="s">
        <v>566</v>
      </c>
      <c r="B13" s="79" t="s">
        <v>567</v>
      </c>
      <c r="C13" s="77">
        <v>3709</v>
      </c>
      <c r="D13" s="77">
        <v>3769</v>
      </c>
      <c r="E13" s="77">
        <v>3697</v>
      </c>
      <c r="F13" s="78">
        <v>201</v>
      </c>
      <c r="G13" s="78">
        <v>201</v>
      </c>
      <c r="H13" s="78">
        <v>183</v>
      </c>
    </row>
    <row r="14" spans="1:8" ht="30">
      <c r="A14" s="75" t="s">
        <v>568</v>
      </c>
      <c r="B14" s="79" t="s">
        <v>569</v>
      </c>
      <c r="C14" s="77">
        <v>723</v>
      </c>
      <c r="D14" s="77">
        <v>802</v>
      </c>
      <c r="E14" s="77">
        <v>836</v>
      </c>
      <c r="F14" s="78">
        <v>14</v>
      </c>
      <c r="G14" s="78">
        <v>15</v>
      </c>
      <c r="H14" s="78">
        <v>16</v>
      </c>
    </row>
    <row r="15" spans="1:8">
      <c r="A15" s="75" t="s">
        <v>488</v>
      </c>
      <c r="B15" s="79" t="s">
        <v>489</v>
      </c>
      <c r="C15" s="77">
        <v>375273</v>
      </c>
      <c r="D15" s="77">
        <v>377167</v>
      </c>
      <c r="E15" s="77">
        <v>381689</v>
      </c>
      <c r="F15" s="78">
        <v>17652</v>
      </c>
      <c r="G15" s="78">
        <v>17654</v>
      </c>
      <c r="H15" s="78">
        <v>17746</v>
      </c>
    </row>
    <row r="16" spans="1:8">
      <c r="A16" s="75" t="s">
        <v>570</v>
      </c>
      <c r="B16" s="79" t="s">
        <v>571</v>
      </c>
      <c r="C16" s="77">
        <v>33514</v>
      </c>
      <c r="D16" s="77">
        <v>33597</v>
      </c>
      <c r="E16" s="77">
        <v>34011</v>
      </c>
      <c r="F16" s="78">
        <v>1629</v>
      </c>
      <c r="G16" s="78">
        <v>1619</v>
      </c>
      <c r="H16" s="78">
        <v>1606</v>
      </c>
    </row>
    <row r="17" spans="1:11">
      <c r="A17" s="75" t="s">
        <v>572</v>
      </c>
      <c r="B17" s="79" t="s">
        <v>573</v>
      </c>
      <c r="C17" s="77">
        <v>1841</v>
      </c>
      <c r="D17" s="77">
        <v>1913</v>
      </c>
      <c r="E17" s="77">
        <v>1956</v>
      </c>
      <c r="F17" s="78">
        <v>72</v>
      </c>
      <c r="G17" s="78">
        <v>77</v>
      </c>
      <c r="H17" s="78">
        <v>76</v>
      </c>
    </row>
    <row r="18" spans="1:11">
      <c r="A18" s="75" t="s">
        <v>574</v>
      </c>
      <c r="B18" s="79" t="s">
        <v>575</v>
      </c>
      <c r="C18" s="77">
        <v>81</v>
      </c>
      <c r="D18" s="77">
        <v>83</v>
      </c>
      <c r="E18" s="77">
        <v>85</v>
      </c>
      <c r="F18" s="78">
        <v>1</v>
      </c>
      <c r="G18" s="78">
        <v>2</v>
      </c>
      <c r="H18" s="78">
        <v>2</v>
      </c>
    </row>
    <row r="19" spans="1:11">
      <c r="A19" s="75" t="s">
        <v>576</v>
      </c>
      <c r="B19" s="79" t="s">
        <v>577</v>
      </c>
      <c r="C19" s="77">
        <v>9928</v>
      </c>
      <c r="D19" s="77">
        <v>10108</v>
      </c>
      <c r="E19" s="77">
        <v>10460</v>
      </c>
      <c r="F19" s="78">
        <v>444</v>
      </c>
      <c r="G19" s="78">
        <v>457</v>
      </c>
      <c r="H19" s="78">
        <v>468</v>
      </c>
    </row>
    <row r="20" spans="1:11">
      <c r="A20" s="75" t="s">
        <v>578</v>
      </c>
      <c r="B20" s="79" t="s">
        <v>579</v>
      </c>
      <c r="C20" s="77">
        <v>30752</v>
      </c>
      <c r="D20" s="77">
        <v>30071</v>
      </c>
      <c r="E20" s="77">
        <v>29754</v>
      </c>
      <c r="F20" s="78">
        <v>1175</v>
      </c>
      <c r="G20" s="78">
        <v>1136</v>
      </c>
      <c r="H20" s="78">
        <v>1126</v>
      </c>
    </row>
    <row r="21" spans="1:11">
      <c r="A21" s="75" t="s">
        <v>580</v>
      </c>
      <c r="B21" s="79" t="s">
        <v>581</v>
      </c>
      <c r="C21" s="77">
        <v>6532</v>
      </c>
      <c r="D21" s="77">
        <v>6509</v>
      </c>
      <c r="E21" s="77">
        <v>6441</v>
      </c>
      <c r="F21" s="78">
        <v>180</v>
      </c>
      <c r="G21" s="78">
        <v>184</v>
      </c>
      <c r="H21" s="78">
        <v>179</v>
      </c>
    </row>
    <row r="22" spans="1:11" ht="45">
      <c r="A22" s="75" t="s">
        <v>582</v>
      </c>
      <c r="B22" s="79" t="s">
        <v>583</v>
      </c>
      <c r="C22" s="77">
        <v>36186</v>
      </c>
      <c r="D22" s="77">
        <v>35728</v>
      </c>
      <c r="E22" s="77">
        <v>35751</v>
      </c>
      <c r="F22" s="78">
        <v>1504</v>
      </c>
      <c r="G22" s="78">
        <v>1490</v>
      </c>
      <c r="H22" s="78">
        <v>1496</v>
      </c>
    </row>
    <row r="23" spans="1:11">
      <c r="A23" s="80" t="s">
        <v>584</v>
      </c>
      <c r="B23" s="81" t="s">
        <v>585</v>
      </c>
      <c r="C23" s="77">
        <v>5593</v>
      </c>
      <c r="D23" s="77">
        <v>5528</v>
      </c>
      <c r="E23" s="77">
        <v>5521</v>
      </c>
      <c r="F23" s="78">
        <v>414</v>
      </c>
      <c r="G23" s="78">
        <v>410</v>
      </c>
      <c r="H23" s="78">
        <v>410</v>
      </c>
    </row>
    <row r="24" spans="1:11">
      <c r="A24" s="75" t="s">
        <v>586</v>
      </c>
      <c r="B24" s="79" t="s">
        <v>587</v>
      </c>
      <c r="C24" s="77">
        <v>19143</v>
      </c>
      <c r="D24" s="77">
        <v>18912</v>
      </c>
      <c r="E24" s="77">
        <v>18571</v>
      </c>
      <c r="F24" s="78">
        <v>809</v>
      </c>
      <c r="G24" s="78">
        <v>808</v>
      </c>
      <c r="H24" s="78">
        <v>783</v>
      </c>
    </row>
    <row r="25" spans="1:11" ht="30">
      <c r="A25" s="82" t="s">
        <v>588</v>
      </c>
      <c r="B25" s="83" t="s">
        <v>589</v>
      </c>
      <c r="C25" s="74">
        <v>419</v>
      </c>
      <c r="D25" s="74">
        <v>432</v>
      </c>
      <c r="E25" s="74">
        <v>418</v>
      </c>
      <c r="F25" s="74">
        <v>19</v>
      </c>
      <c r="G25" s="74">
        <v>15</v>
      </c>
      <c r="H25" s="74">
        <v>13</v>
      </c>
      <c r="I25" s="32"/>
      <c r="J25" s="32"/>
      <c r="K25" s="32"/>
    </row>
    <row r="26" spans="1:11">
      <c r="A26" s="82" t="s">
        <v>590</v>
      </c>
      <c r="B26" s="83" t="s">
        <v>591</v>
      </c>
      <c r="C26" s="74">
        <v>5472</v>
      </c>
      <c r="D26" s="74">
        <v>5635</v>
      </c>
      <c r="E26" s="74">
        <v>5810</v>
      </c>
      <c r="F26" s="74">
        <v>330</v>
      </c>
      <c r="G26" s="74">
        <v>341</v>
      </c>
      <c r="H26" s="74">
        <v>360</v>
      </c>
      <c r="I26" s="32"/>
      <c r="J26" s="32"/>
      <c r="K26" s="32"/>
    </row>
    <row r="27" spans="1:11" ht="30">
      <c r="A27" s="84" t="s">
        <v>592</v>
      </c>
      <c r="B27" s="85" t="s">
        <v>593</v>
      </c>
      <c r="C27" s="86">
        <v>784</v>
      </c>
      <c r="D27" s="86">
        <v>794</v>
      </c>
      <c r="E27" s="86">
        <v>806</v>
      </c>
      <c r="F27" s="86">
        <v>22</v>
      </c>
      <c r="G27" s="86">
        <v>21</v>
      </c>
      <c r="H27" s="86">
        <v>23</v>
      </c>
    </row>
    <row r="28" spans="1:11">
      <c r="A28" s="84" t="s">
        <v>594</v>
      </c>
      <c r="B28" s="85" t="s">
        <v>595</v>
      </c>
      <c r="C28" s="86">
        <v>16214</v>
      </c>
      <c r="D28" s="86">
        <v>16282</v>
      </c>
      <c r="E28" s="86">
        <v>16101</v>
      </c>
      <c r="F28" s="86">
        <v>959</v>
      </c>
      <c r="G28" s="86">
        <v>960</v>
      </c>
      <c r="H28" s="86">
        <v>938</v>
      </c>
    </row>
    <row r="29" spans="1:11" ht="30">
      <c r="A29" s="84" t="s">
        <v>596</v>
      </c>
      <c r="B29" s="85" t="s">
        <v>597</v>
      </c>
      <c r="C29" s="86">
        <v>20871</v>
      </c>
      <c r="D29" s="86">
        <v>20695</v>
      </c>
      <c r="E29" s="86">
        <v>20540</v>
      </c>
      <c r="F29" s="86">
        <v>904</v>
      </c>
      <c r="G29" s="86">
        <v>891</v>
      </c>
      <c r="H29" s="86">
        <v>884</v>
      </c>
    </row>
    <row r="30" spans="1:11">
      <c r="A30" s="84" t="s">
        <v>598</v>
      </c>
      <c r="B30" s="85" t="s">
        <v>599</v>
      </c>
      <c r="C30" s="86">
        <v>2405</v>
      </c>
      <c r="D30" s="86">
        <v>2394</v>
      </c>
      <c r="E30" s="86">
        <v>2347</v>
      </c>
      <c r="F30" s="86">
        <v>99</v>
      </c>
      <c r="G30" s="86">
        <v>88</v>
      </c>
      <c r="H30" s="86">
        <v>87</v>
      </c>
    </row>
    <row r="31" spans="1:11" ht="30">
      <c r="A31" s="84" t="s">
        <v>600</v>
      </c>
      <c r="B31" s="85" t="s">
        <v>601</v>
      </c>
      <c r="C31" s="86">
        <v>61282</v>
      </c>
      <c r="D31" s="86">
        <v>62789</v>
      </c>
      <c r="E31" s="86">
        <v>64901</v>
      </c>
      <c r="F31" s="86">
        <v>3273</v>
      </c>
      <c r="G31" s="86">
        <v>3308</v>
      </c>
      <c r="H31" s="86">
        <v>3373</v>
      </c>
    </row>
    <row r="32" spans="1:11" ht="30">
      <c r="A32" s="84" t="s">
        <v>602</v>
      </c>
      <c r="B32" s="85" t="s">
        <v>603</v>
      </c>
      <c r="C32" s="86">
        <v>6964</v>
      </c>
      <c r="D32" s="86">
        <v>6982</v>
      </c>
      <c r="E32" s="86">
        <v>6942</v>
      </c>
      <c r="F32" s="86">
        <v>270</v>
      </c>
      <c r="G32" s="86">
        <v>271</v>
      </c>
      <c r="H32" s="86">
        <v>261</v>
      </c>
    </row>
    <row r="33" spans="1:8">
      <c r="A33" s="84" t="s">
        <v>604</v>
      </c>
      <c r="B33" s="85" t="s">
        <v>605</v>
      </c>
      <c r="C33" s="86">
        <v>4261</v>
      </c>
      <c r="D33" s="86">
        <v>4357</v>
      </c>
      <c r="E33" s="86">
        <v>4412</v>
      </c>
      <c r="F33" s="86">
        <v>161</v>
      </c>
      <c r="G33" s="86">
        <v>165</v>
      </c>
      <c r="H33" s="86">
        <v>164</v>
      </c>
    </row>
    <row r="34" spans="1:8" ht="30">
      <c r="A34" s="84" t="s">
        <v>606</v>
      </c>
      <c r="B34" s="85" t="s">
        <v>607</v>
      </c>
      <c r="C34" s="86">
        <v>9420</v>
      </c>
      <c r="D34" s="86">
        <v>9595</v>
      </c>
      <c r="E34" s="86">
        <v>9744</v>
      </c>
      <c r="F34" s="86">
        <v>563</v>
      </c>
      <c r="G34" s="86">
        <v>569</v>
      </c>
      <c r="H34" s="86">
        <v>589</v>
      </c>
    </row>
    <row r="35" spans="1:8" ht="30">
      <c r="A35" s="84" t="s">
        <v>608</v>
      </c>
      <c r="B35" s="85" t="s">
        <v>609</v>
      </c>
      <c r="C35" s="86">
        <v>2726</v>
      </c>
      <c r="D35" s="86">
        <v>2760</v>
      </c>
      <c r="E35" s="86">
        <v>2770</v>
      </c>
      <c r="F35" s="86">
        <v>126</v>
      </c>
      <c r="G35" s="86">
        <v>128</v>
      </c>
      <c r="H35" s="86">
        <v>125</v>
      </c>
    </row>
    <row r="36" spans="1:8">
      <c r="A36" s="84" t="s">
        <v>610</v>
      </c>
      <c r="B36" s="85" t="s">
        <v>611</v>
      </c>
      <c r="C36" s="86">
        <v>3532</v>
      </c>
      <c r="D36" s="86">
        <v>3635</v>
      </c>
      <c r="E36" s="86">
        <v>3729</v>
      </c>
      <c r="F36" s="86">
        <v>118</v>
      </c>
      <c r="G36" s="86">
        <v>124</v>
      </c>
      <c r="H36" s="86">
        <v>125</v>
      </c>
    </row>
    <row r="37" spans="1:8">
      <c r="A37" s="84" t="s">
        <v>612</v>
      </c>
      <c r="B37" s="85" t="s">
        <v>613</v>
      </c>
      <c r="C37" s="86">
        <v>28095</v>
      </c>
      <c r="D37" s="86">
        <v>28680</v>
      </c>
      <c r="E37" s="86">
        <v>29784</v>
      </c>
      <c r="F37" s="86">
        <v>1364</v>
      </c>
      <c r="G37" s="86">
        <v>1361</v>
      </c>
      <c r="H37" s="86">
        <v>1379</v>
      </c>
    </row>
    <row r="38" spans="1:8">
      <c r="A38" s="84" t="s">
        <v>614</v>
      </c>
      <c r="B38" s="85" t="s">
        <v>615</v>
      </c>
      <c r="C38" s="86">
        <v>24406</v>
      </c>
      <c r="D38" s="86">
        <v>24227</v>
      </c>
      <c r="E38" s="86">
        <v>24194</v>
      </c>
      <c r="F38" s="86">
        <v>976</v>
      </c>
      <c r="G38" s="86">
        <v>970</v>
      </c>
      <c r="H38" s="86">
        <v>968</v>
      </c>
    </row>
    <row r="39" spans="1:8">
      <c r="A39" s="84" t="s">
        <v>616</v>
      </c>
      <c r="B39" s="85" t="s">
        <v>617</v>
      </c>
      <c r="C39" s="86">
        <v>44852</v>
      </c>
      <c r="D39" s="86">
        <v>45461</v>
      </c>
      <c r="E39" s="86">
        <v>46641</v>
      </c>
      <c r="F39" s="86">
        <v>2240</v>
      </c>
      <c r="G39" s="86">
        <v>2259</v>
      </c>
      <c r="H39" s="86">
        <v>2311</v>
      </c>
    </row>
    <row r="40" spans="1:8" ht="45">
      <c r="A40" s="84" t="s">
        <v>490</v>
      </c>
      <c r="B40" s="85" t="s">
        <v>491</v>
      </c>
      <c r="C40" s="86">
        <v>8727</v>
      </c>
      <c r="D40" s="86">
        <v>9223</v>
      </c>
      <c r="E40" s="86">
        <v>9511</v>
      </c>
      <c r="F40" s="86">
        <v>497</v>
      </c>
      <c r="G40" s="86">
        <v>509</v>
      </c>
      <c r="H40" s="86">
        <v>540</v>
      </c>
    </row>
    <row r="41" spans="1:8" ht="30">
      <c r="A41" s="84" t="s">
        <v>492</v>
      </c>
      <c r="B41" s="85" t="s">
        <v>493</v>
      </c>
      <c r="C41" s="86">
        <v>14353</v>
      </c>
      <c r="D41" s="86">
        <v>14475</v>
      </c>
      <c r="E41" s="86">
        <v>14526</v>
      </c>
      <c r="F41" s="86">
        <v>770</v>
      </c>
      <c r="G41" s="86">
        <v>763</v>
      </c>
      <c r="H41" s="86">
        <v>755</v>
      </c>
    </row>
    <row r="42" spans="1:8">
      <c r="A42" s="84" t="s">
        <v>618</v>
      </c>
      <c r="B42" s="85" t="s">
        <v>619</v>
      </c>
      <c r="C42" s="86">
        <v>1843</v>
      </c>
      <c r="D42" s="86">
        <v>1874</v>
      </c>
      <c r="E42" s="86">
        <v>1865</v>
      </c>
      <c r="F42" s="86">
        <v>83</v>
      </c>
      <c r="G42" s="86">
        <v>85</v>
      </c>
      <c r="H42" s="86">
        <v>85</v>
      </c>
    </row>
    <row r="43" spans="1:8">
      <c r="A43" s="84" t="s">
        <v>620</v>
      </c>
      <c r="B43" s="85" t="s">
        <v>621</v>
      </c>
      <c r="C43" s="86">
        <v>2753</v>
      </c>
      <c r="D43" s="86">
        <v>2745</v>
      </c>
      <c r="E43" s="86">
        <v>2726</v>
      </c>
      <c r="F43" s="86">
        <v>160</v>
      </c>
      <c r="G43" s="86">
        <v>151</v>
      </c>
      <c r="H43" s="86">
        <v>152</v>
      </c>
    </row>
    <row r="44" spans="1:8" ht="30">
      <c r="A44" s="84" t="s">
        <v>622</v>
      </c>
      <c r="B44" s="85" t="s">
        <v>623</v>
      </c>
      <c r="C44" s="86">
        <v>9115</v>
      </c>
      <c r="D44" s="86">
        <v>9170</v>
      </c>
      <c r="E44" s="86">
        <v>9232</v>
      </c>
      <c r="F44" s="86">
        <v>504</v>
      </c>
      <c r="G44" s="86">
        <v>505</v>
      </c>
      <c r="H44" s="86">
        <v>495</v>
      </c>
    </row>
    <row r="45" spans="1:8" ht="30">
      <c r="A45" s="84" t="s">
        <v>624</v>
      </c>
      <c r="B45" s="85" t="s">
        <v>625</v>
      </c>
      <c r="C45" s="86">
        <v>642</v>
      </c>
      <c r="D45" s="86">
        <v>686</v>
      </c>
      <c r="E45" s="86">
        <v>703</v>
      </c>
      <c r="F45" s="86">
        <v>23</v>
      </c>
      <c r="G45" s="86">
        <v>22</v>
      </c>
      <c r="H45" s="86">
        <v>23</v>
      </c>
    </row>
    <row r="46" spans="1:8">
      <c r="A46" s="84" t="s">
        <v>494</v>
      </c>
      <c r="B46" s="85" t="s">
        <v>495</v>
      </c>
      <c r="C46" s="86">
        <v>487892</v>
      </c>
      <c r="D46" s="86">
        <v>494724</v>
      </c>
      <c r="E46" s="86">
        <v>512933</v>
      </c>
      <c r="F46" s="86">
        <v>22753</v>
      </c>
      <c r="G46" s="86">
        <v>22945</v>
      </c>
      <c r="H46" s="86">
        <v>23803</v>
      </c>
    </row>
    <row r="47" spans="1:8">
      <c r="A47" s="84" t="s">
        <v>626</v>
      </c>
      <c r="B47" s="85" t="s">
        <v>627</v>
      </c>
      <c r="C47" s="86">
        <v>150651</v>
      </c>
      <c r="D47" s="86">
        <v>152611</v>
      </c>
      <c r="E47" s="86">
        <v>156668</v>
      </c>
      <c r="F47" s="86">
        <v>6767</v>
      </c>
      <c r="G47" s="86">
        <v>6772</v>
      </c>
      <c r="H47" s="86">
        <v>6931</v>
      </c>
    </row>
    <row r="48" spans="1:8" ht="30">
      <c r="A48" s="84" t="s">
        <v>628</v>
      </c>
      <c r="B48" s="85" t="s">
        <v>629</v>
      </c>
      <c r="C48" s="86">
        <v>34976</v>
      </c>
      <c r="D48" s="86">
        <v>35120</v>
      </c>
      <c r="E48" s="86">
        <v>35563</v>
      </c>
      <c r="F48" s="86">
        <v>1769</v>
      </c>
      <c r="G48" s="86">
        <v>1764</v>
      </c>
      <c r="H48" s="86">
        <v>1781</v>
      </c>
    </row>
    <row r="49" spans="1:8">
      <c r="A49" s="84" t="s">
        <v>630</v>
      </c>
      <c r="B49" s="85" t="s">
        <v>631</v>
      </c>
      <c r="C49" s="86">
        <v>302265</v>
      </c>
      <c r="D49" s="86">
        <v>306993</v>
      </c>
      <c r="E49" s="86">
        <v>320702</v>
      </c>
      <c r="F49" s="86">
        <v>14217</v>
      </c>
      <c r="G49" s="86">
        <v>14409</v>
      </c>
      <c r="H49" s="86">
        <v>15091</v>
      </c>
    </row>
    <row r="50" spans="1:8" ht="30">
      <c r="A50" s="84" t="s">
        <v>496</v>
      </c>
      <c r="B50" s="85" t="s">
        <v>497</v>
      </c>
      <c r="C50" s="86">
        <v>1059948</v>
      </c>
      <c r="D50" s="86">
        <v>1044727</v>
      </c>
      <c r="E50" s="86">
        <v>1029037</v>
      </c>
      <c r="F50" s="86">
        <v>50036</v>
      </c>
      <c r="G50" s="86">
        <v>48834</v>
      </c>
      <c r="H50" s="86">
        <v>47745</v>
      </c>
    </row>
    <row r="51" spans="1:8" ht="30">
      <c r="A51" s="84" t="s">
        <v>632</v>
      </c>
      <c r="B51" s="85" t="s">
        <v>633</v>
      </c>
      <c r="C51" s="86">
        <v>153582</v>
      </c>
      <c r="D51" s="86">
        <v>155482</v>
      </c>
      <c r="E51" s="86">
        <v>158361</v>
      </c>
      <c r="F51" s="86">
        <v>7224</v>
      </c>
      <c r="G51" s="86">
        <v>7250</v>
      </c>
      <c r="H51" s="86">
        <v>7344</v>
      </c>
    </row>
    <row r="52" spans="1:8" ht="30">
      <c r="A52" s="84" t="s">
        <v>634</v>
      </c>
      <c r="B52" s="85" t="s">
        <v>635</v>
      </c>
      <c r="C52" s="86">
        <v>295600</v>
      </c>
      <c r="D52" s="86">
        <v>296893</v>
      </c>
      <c r="E52" s="86">
        <v>295801</v>
      </c>
      <c r="F52" s="86">
        <v>13511</v>
      </c>
      <c r="G52" s="86">
        <v>13370</v>
      </c>
      <c r="H52" s="86">
        <v>13182</v>
      </c>
    </row>
    <row r="53" spans="1:8" ht="30">
      <c r="A53" s="84" t="s">
        <v>636</v>
      </c>
      <c r="B53" s="85" t="s">
        <v>637</v>
      </c>
      <c r="C53" s="86">
        <v>610766</v>
      </c>
      <c r="D53" s="86">
        <v>592352</v>
      </c>
      <c r="E53" s="86">
        <v>574875</v>
      </c>
      <c r="F53" s="86">
        <v>29301</v>
      </c>
      <c r="G53" s="86">
        <v>28214</v>
      </c>
      <c r="H53" s="86">
        <v>27219</v>
      </c>
    </row>
    <row r="54" spans="1:8">
      <c r="A54" s="84" t="s">
        <v>498</v>
      </c>
      <c r="B54" s="85" t="s">
        <v>499</v>
      </c>
      <c r="C54" s="86">
        <v>256648</v>
      </c>
      <c r="D54" s="86">
        <v>260156</v>
      </c>
      <c r="E54" s="86">
        <v>264382</v>
      </c>
      <c r="F54" s="86">
        <v>12635</v>
      </c>
      <c r="G54" s="86">
        <v>12779</v>
      </c>
      <c r="H54" s="86">
        <v>12896</v>
      </c>
    </row>
    <row r="55" spans="1:8">
      <c r="A55" s="84" t="s">
        <v>638</v>
      </c>
      <c r="B55" s="85" t="s">
        <v>639</v>
      </c>
      <c r="C55" s="86">
        <v>228935</v>
      </c>
      <c r="D55" s="86">
        <v>231327</v>
      </c>
      <c r="E55" s="86">
        <v>234209</v>
      </c>
      <c r="F55" s="86">
        <v>11330</v>
      </c>
      <c r="G55" s="86">
        <v>11389</v>
      </c>
      <c r="H55" s="86">
        <v>11453</v>
      </c>
    </row>
    <row r="56" spans="1:8">
      <c r="A56" s="84" t="s">
        <v>640</v>
      </c>
      <c r="B56" s="85" t="s">
        <v>641</v>
      </c>
      <c r="C56" s="86">
        <v>1291</v>
      </c>
      <c r="D56" s="86">
        <v>1288</v>
      </c>
      <c r="E56" s="86">
        <v>1332</v>
      </c>
      <c r="F56" s="86">
        <v>46</v>
      </c>
      <c r="G56" s="86">
        <v>40</v>
      </c>
      <c r="H56" s="86">
        <v>39</v>
      </c>
    </row>
    <row r="57" spans="1:8">
      <c r="A57" s="84" t="s">
        <v>642</v>
      </c>
      <c r="B57" s="85" t="s">
        <v>643</v>
      </c>
      <c r="C57" s="86">
        <v>614</v>
      </c>
      <c r="D57" s="86">
        <v>706</v>
      </c>
      <c r="E57" s="86">
        <v>806</v>
      </c>
      <c r="F57" s="86">
        <v>11</v>
      </c>
      <c r="G57" s="86">
        <v>14</v>
      </c>
      <c r="H57" s="86">
        <v>15</v>
      </c>
    </row>
    <row r="58" spans="1:8" ht="30">
      <c r="A58" s="84" t="s">
        <v>644</v>
      </c>
      <c r="B58" s="85" t="s">
        <v>645</v>
      </c>
      <c r="C58" s="86">
        <v>20299</v>
      </c>
      <c r="D58" s="86">
        <v>21288</v>
      </c>
      <c r="E58" s="86">
        <v>22319</v>
      </c>
      <c r="F58" s="86">
        <v>1029</v>
      </c>
      <c r="G58" s="86">
        <v>1109</v>
      </c>
      <c r="H58" s="86">
        <v>1149</v>
      </c>
    </row>
    <row r="59" spans="1:8">
      <c r="A59" s="84" t="s">
        <v>646</v>
      </c>
      <c r="B59" s="85" t="s">
        <v>647</v>
      </c>
      <c r="C59" s="86">
        <v>5509</v>
      </c>
      <c r="D59" s="86">
        <v>5547</v>
      </c>
      <c r="E59" s="86">
        <v>5716</v>
      </c>
      <c r="F59" s="86">
        <v>219</v>
      </c>
      <c r="G59" s="86">
        <v>227</v>
      </c>
      <c r="H59" s="86">
        <v>240</v>
      </c>
    </row>
    <row r="60" spans="1:8" ht="30">
      <c r="A60" s="84" t="s">
        <v>500</v>
      </c>
      <c r="B60" s="85" t="s">
        <v>501</v>
      </c>
      <c r="C60" s="86">
        <v>129796</v>
      </c>
      <c r="D60" s="86">
        <v>130927</v>
      </c>
      <c r="E60" s="86">
        <v>133730</v>
      </c>
      <c r="F60" s="86">
        <v>4665</v>
      </c>
      <c r="G60" s="86">
        <v>4673</v>
      </c>
      <c r="H60" s="86">
        <v>4655</v>
      </c>
    </row>
    <row r="61" spans="1:8">
      <c r="A61" s="84" t="s">
        <v>648</v>
      </c>
      <c r="B61" s="85" t="s">
        <v>649</v>
      </c>
      <c r="C61" s="86">
        <v>33755</v>
      </c>
      <c r="D61" s="86">
        <v>35032</v>
      </c>
      <c r="E61" s="86">
        <v>36953</v>
      </c>
      <c r="F61" s="86">
        <v>715</v>
      </c>
      <c r="G61" s="86">
        <v>754</v>
      </c>
      <c r="H61" s="86">
        <v>784</v>
      </c>
    </row>
    <row r="62" spans="1:8">
      <c r="A62" s="84" t="s">
        <v>650</v>
      </c>
      <c r="B62" s="85" t="s">
        <v>651</v>
      </c>
      <c r="C62" s="86">
        <v>96041</v>
      </c>
      <c r="D62" s="86">
        <v>95895</v>
      </c>
      <c r="E62" s="86">
        <v>96777</v>
      </c>
      <c r="F62" s="86">
        <v>3950</v>
      </c>
      <c r="G62" s="86">
        <v>3919</v>
      </c>
      <c r="H62" s="86">
        <v>3871</v>
      </c>
    </row>
    <row r="63" spans="1:8">
      <c r="A63" s="84" t="s">
        <v>502</v>
      </c>
      <c r="B63" s="85" t="s">
        <v>503</v>
      </c>
      <c r="C63" s="86">
        <v>132971</v>
      </c>
      <c r="D63" s="86">
        <v>142561</v>
      </c>
      <c r="E63" s="86">
        <v>154495</v>
      </c>
      <c r="F63" s="86">
        <v>4317</v>
      </c>
      <c r="G63" s="86">
        <v>4439</v>
      </c>
      <c r="H63" s="86">
        <v>4678</v>
      </c>
    </row>
    <row r="64" spans="1:8">
      <c r="A64" s="84" t="s">
        <v>652</v>
      </c>
      <c r="B64" s="85" t="s">
        <v>653</v>
      </c>
      <c r="C64" s="86">
        <v>14818</v>
      </c>
      <c r="D64" s="86">
        <v>14568</v>
      </c>
      <c r="E64" s="86">
        <v>14375</v>
      </c>
      <c r="F64" s="86">
        <v>581</v>
      </c>
      <c r="G64" s="86">
        <v>551</v>
      </c>
      <c r="H64" s="86">
        <v>540</v>
      </c>
    </row>
    <row r="65" spans="1:8" ht="45">
      <c r="A65" s="84" t="s">
        <v>654</v>
      </c>
      <c r="B65" s="85" t="s">
        <v>655</v>
      </c>
      <c r="C65" s="86">
        <v>13170</v>
      </c>
      <c r="D65" s="86">
        <v>13643</v>
      </c>
      <c r="E65" s="86">
        <v>14138</v>
      </c>
      <c r="F65" s="86">
        <v>421</v>
      </c>
      <c r="G65" s="86">
        <v>436</v>
      </c>
      <c r="H65" s="86">
        <v>447</v>
      </c>
    </row>
    <row r="66" spans="1:8" ht="30">
      <c r="A66" s="84" t="s">
        <v>656</v>
      </c>
      <c r="B66" s="85" t="s">
        <v>657</v>
      </c>
      <c r="C66" s="86">
        <v>918</v>
      </c>
      <c r="D66" s="86">
        <v>904</v>
      </c>
      <c r="E66" s="86">
        <v>875</v>
      </c>
      <c r="F66" s="86">
        <v>34</v>
      </c>
      <c r="G66" s="86">
        <v>39</v>
      </c>
      <c r="H66" s="86">
        <v>34</v>
      </c>
    </row>
    <row r="67" spans="1:8">
      <c r="A67" s="84" t="s">
        <v>658</v>
      </c>
      <c r="B67" s="85" t="s">
        <v>659</v>
      </c>
      <c r="C67" s="86">
        <v>9680</v>
      </c>
      <c r="D67" s="86">
        <v>9701</v>
      </c>
      <c r="E67" s="86">
        <v>9789</v>
      </c>
      <c r="F67" s="86">
        <v>408</v>
      </c>
      <c r="G67" s="86">
        <v>392</v>
      </c>
      <c r="H67" s="86">
        <v>401</v>
      </c>
    </row>
    <row r="68" spans="1:8" ht="30">
      <c r="A68" s="84" t="s">
        <v>660</v>
      </c>
      <c r="B68" s="85" t="s">
        <v>661</v>
      </c>
      <c r="C68" s="86">
        <v>75373</v>
      </c>
      <c r="D68" s="86">
        <v>84467</v>
      </c>
      <c r="E68" s="86">
        <v>95796</v>
      </c>
      <c r="F68" s="86">
        <v>2272</v>
      </c>
      <c r="G68" s="86">
        <v>2419</v>
      </c>
      <c r="H68" s="86">
        <v>2667</v>
      </c>
    </row>
    <row r="69" spans="1:8">
      <c r="A69" s="84" t="s">
        <v>662</v>
      </c>
      <c r="B69" s="85" t="s">
        <v>663</v>
      </c>
      <c r="C69" s="86">
        <v>19012</v>
      </c>
      <c r="D69" s="86">
        <v>19278</v>
      </c>
      <c r="E69" s="86">
        <v>19522</v>
      </c>
      <c r="F69" s="86">
        <v>601</v>
      </c>
      <c r="G69" s="86">
        <v>602</v>
      </c>
      <c r="H69" s="86">
        <v>589</v>
      </c>
    </row>
    <row r="70" spans="1:8">
      <c r="A70" s="84" t="s">
        <v>504</v>
      </c>
      <c r="B70" s="85" t="s">
        <v>505</v>
      </c>
      <c r="C70" s="86">
        <v>127636</v>
      </c>
      <c r="D70" s="86">
        <v>124643</v>
      </c>
      <c r="E70" s="86">
        <v>123243</v>
      </c>
      <c r="F70" s="86">
        <v>6352</v>
      </c>
      <c r="G70" s="86">
        <v>6178</v>
      </c>
      <c r="H70" s="86">
        <v>6025</v>
      </c>
    </row>
    <row r="71" spans="1:8" ht="30">
      <c r="A71" s="84" t="s">
        <v>664</v>
      </c>
      <c r="B71" s="85" t="s">
        <v>665</v>
      </c>
      <c r="C71" s="86">
        <v>27222</v>
      </c>
      <c r="D71" s="86">
        <v>27179</v>
      </c>
      <c r="E71" s="86">
        <v>27147</v>
      </c>
      <c r="F71" s="86">
        <v>1331</v>
      </c>
      <c r="G71" s="86">
        <v>1291</v>
      </c>
      <c r="H71" s="86">
        <v>1264</v>
      </c>
    </row>
    <row r="72" spans="1:8" ht="30">
      <c r="A72" s="84" t="s">
        <v>666</v>
      </c>
      <c r="B72" s="85" t="s">
        <v>667</v>
      </c>
      <c r="C72" s="86">
        <v>1276</v>
      </c>
      <c r="D72" s="86">
        <v>1283</v>
      </c>
      <c r="E72" s="86">
        <v>1294</v>
      </c>
      <c r="F72" s="86">
        <v>65</v>
      </c>
      <c r="G72" s="86">
        <v>69</v>
      </c>
      <c r="H72" s="86">
        <v>59</v>
      </c>
    </row>
    <row r="73" spans="1:8" ht="30">
      <c r="A73" s="84" t="s">
        <v>668</v>
      </c>
      <c r="B73" s="85" t="s">
        <v>669</v>
      </c>
      <c r="C73" s="86">
        <v>99138</v>
      </c>
      <c r="D73" s="86">
        <v>96181</v>
      </c>
      <c r="E73" s="86">
        <v>94802</v>
      </c>
      <c r="F73" s="86">
        <v>4956</v>
      </c>
      <c r="G73" s="86">
        <v>4818</v>
      </c>
      <c r="H73" s="86">
        <v>4702</v>
      </c>
    </row>
    <row r="74" spans="1:8">
      <c r="A74" s="84" t="s">
        <v>506</v>
      </c>
      <c r="B74" s="85" t="s">
        <v>507</v>
      </c>
      <c r="C74" s="86">
        <v>232982</v>
      </c>
      <c r="D74" s="86">
        <v>240621</v>
      </c>
      <c r="E74" s="86">
        <v>248859</v>
      </c>
      <c r="F74" s="86">
        <v>9108</v>
      </c>
      <c r="G74" s="86">
        <v>9433</v>
      </c>
      <c r="H74" s="86">
        <v>9748</v>
      </c>
    </row>
    <row r="75" spans="1:8">
      <c r="A75" s="84" t="s">
        <v>508</v>
      </c>
      <c r="B75" s="85" t="s">
        <v>509</v>
      </c>
      <c r="C75" s="86">
        <v>404606</v>
      </c>
      <c r="D75" s="86">
        <v>421565</v>
      </c>
      <c r="E75" s="86">
        <v>437997</v>
      </c>
      <c r="F75" s="86">
        <v>15114</v>
      </c>
      <c r="G75" s="86">
        <v>15605</v>
      </c>
      <c r="H75" s="86">
        <v>16041</v>
      </c>
    </row>
    <row r="76" spans="1:8" ht="30">
      <c r="A76" s="84" t="s">
        <v>670</v>
      </c>
      <c r="B76" s="85" t="s">
        <v>671</v>
      </c>
      <c r="C76" s="86">
        <v>103417</v>
      </c>
      <c r="D76" s="86">
        <v>108592</v>
      </c>
      <c r="E76" s="86">
        <v>113470</v>
      </c>
      <c r="F76" s="86">
        <v>4262</v>
      </c>
      <c r="G76" s="86">
        <v>4452</v>
      </c>
      <c r="H76" s="86">
        <v>4612</v>
      </c>
    </row>
    <row r="77" spans="1:8" ht="30">
      <c r="A77" s="84" t="s">
        <v>672</v>
      </c>
      <c r="B77" s="85" t="s">
        <v>673</v>
      </c>
      <c r="C77" s="86">
        <v>67747</v>
      </c>
      <c r="D77" s="86">
        <v>74198</v>
      </c>
      <c r="E77" s="86">
        <v>79476</v>
      </c>
      <c r="F77" s="86">
        <v>1848</v>
      </c>
      <c r="G77" s="86">
        <v>2002</v>
      </c>
      <c r="H77" s="86">
        <v>2126</v>
      </c>
    </row>
    <row r="78" spans="1:8" ht="30">
      <c r="A78" s="84" t="s">
        <v>674</v>
      </c>
      <c r="B78" s="85" t="s">
        <v>675</v>
      </c>
      <c r="C78" s="86">
        <v>90541</v>
      </c>
      <c r="D78" s="86">
        <v>92326</v>
      </c>
      <c r="E78" s="86">
        <v>94370</v>
      </c>
      <c r="F78" s="86">
        <v>3486</v>
      </c>
      <c r="G78" s="86">
        <v>3562</v>
      </c>
      <c r="H78" s="86">
        <v>3598</v>
      </c>
    </row>
    <row r="79" spans="1:8">
      <c r="A79" s="84" t="s">
        <v>676</v>
      </c>
      <c r="B79" s="85" t="s">
        <v>677</v>
      </c>
      <c r="C79" s="86">
        <v>4232</v>
      </c>
      <c r="D79" s="86">
        <v>4676</v>
      </c>
      <c r="E79" s="86">
        <v>4965</v>
      </c>
      <c r="F79" s="86">
        <v>141</v>
      </c>
      <c r="G79" s="86">
        <v>166</v>
      </c>
      <c r="H79" s="86">
        <v>183</v>
      </c>
    </row>
    <row r="80" spans="1:8">
      <c r="A80" s="84" t="s">
        <v>678</v>
      </c>
      <c r="B80" s="85" t="s">
        <v>679</v>
      </c>
      <c r="C80" s="86">
        <v>50701</v>
      </c>
      <c r="D80" s="86">
        <v>51785</v>
      </c>
      <c r="E80" s="86">
        <v>53060</v>
      </c>
      <c r="F80" s="86">
        <v>1818</v>
      </c>
      <c r="G80" s="86">
        <v>1816</v>
      </c>
      <c r="H80" s="86">
        <v>1820</v>
      </c>
    </row>
    <row r="81" spans="1:8" ht="30">
      <c r="A81" s="84" t="s">
        <v>680</v>
      </c>
      <c r="B81" s="85" t="s">
        <v>681</v>
      </c>
      <c r="C81" s="86">
        <v>77707</v>
      </c>
      <c r="D81" s="86">
        <v>79600</v>
      </c>
      <c r="E81" s="86">
        <v>82231</v>
      </c>
      <c r="F81" s="86">
        <v>3003</v>
      </c>
      <c r="G81" s="86">
        <v>3033</v>
      </c>
      <c r="H81" s="86">
        <v>3110</v>
      </c>
    </row>
    <row r="82" spans="1:8">
      <c r="A82" s="84" t="s">
        <v>682</v>
      </c>
      <c r="B82" s="85" t="s">
        <v>683</v>
      </c>
      <c r="C82" s="86">
        <v>10261</v>
      </c>
      <c r="D82" s="86">
        <v>10388</v>
      </c>
      <c r="E82" s="86">
        <v>10425</v>
      </c>
      <c r="F82" s="86">
        <v>556</v>
      </c>
      <c r="G82" s="86">
        <v>574</v>
      </c>
      <c r="H82" s="86">
        <v>592</v>
      </c>
    </row>
    <row r="83" spans="1:8" ht="30">
      <c r="A83" s="84" t="s">
        <v>510</v>
      </c>
      <c r="B83" s="85" t="s">
        <v>511</v>
      </c>
      <c r="C83" s="86">
        <v>122887</v>
      </c>
      <c r="D83" s="86">
        <v>126902</v>
      </c>
      <c r="E83" s="86">
        <v>132653</v>
      </c>
      <c r="F83" s="86">
        <v>5671</v>
      </c>
      <c r="G83" s="86">
        <v>5547</v>
      </c>
      <c r="H83" s="86">
        <v>5653</v>
      </c>
    </row>
    <row r="84" spans="1:8">
      <c r="A84" s="84" t="s">
        <v>684</v>
      </c>
      <c r="B84" s="85" t="s">
        <v>685</v>
      </c>
      <c r="C84" s="86">
        <v>17007</v>
      </c>
      <c r="D84" s="86">
        <v>17816</v>
      </c>
      <c r="E84" s="86">
        <v>18840</v>
      </c>
      <c r="F84" s="86">
        <v>626</v>
      </c>
      <c r="G84" s="86">
        <v>647</v>
      </c>
      <c r="H84" s="86">
        <v>682</v>
      </c>
    </row>
    <row r="85" spans="1:8">
      <c r="A85" s="84" t="s">
        <v>686</v>
      </c>
      <c r="B85" s="85" t="s">
        <v>687</v>
      </c>
      <c r="C85" s="86">
        <v>7044</v>
      </c>
      <c r="D85" s="86">
        <v>8373</v>
      </c>
      <c r="E85" s="86">
        <v>9970</v>
      </c>
      <c r="F85" s="86">
        <v>256</v>
      </c>
      <c r="G85" s="86">
        <v>298</v>
      </c>
      <c r="H85" s="86">
        <v>360</v>
      </c>
    </row>
    <row r="86" spans="1:8" ht="60">
      <c r="A86" s="84" t="s">
        <v>688</v>
      </c>
      <c r="B86" s="85" t="s">
        <v>689</v>
      </c>
      <c r="C86" s="86">
        <v>13463</v>
      </c>
      <c r="D86" s="86">
        <v>13487</v>
      </c>
      <c r="E86" s="86">
        <v>13760</v>
      </c>
      <c r="F86" s="86">
        <v>373</v>
      </c>
      <c r="G86" s="86">
        <v>368</v>
      </c>
      <c r="H86" s="86">
        <v>379</v>
      </c>
    </row>
    <row r="87" spans="1:8">
      <c r="A87" s="84" t="s">
        <v>690</v>
      </c>
      <c r="B87" s="85" t="s">
        <v>691</v>
      </c>
      <c r="C87" s="86">
        <v>6482</v>
      </c>
      <c r="D87" s="86">
        <v>6943</v>
      </c>
      <c r="E87" s="86">
        <v>7177</v>
      </c>
      <c r="F87" s="86">
        <v>232</v>
      </c>
      <c r="G87" s="86">
        <v>240</v>
      </c>
      <c r="H87" s="86">
        <v>248</v>
      </c>
    </row>
    <row r="88" spans="1:8" ht="30">
      <c r="A88" s="84" t="s">
        <v>692</v>
      </c>
      <c r="B88" s="85" t="s">
        <v>693</v>
      </c>
      <c r="C88" s="86">
        <v>44319</v>
      </c>
      <c r="D88" s="86">
        <v>44679</v>
      </c>
      <c r="E88" s="86">
        <v>45854</v>
      </c>
      <c r="F88" s="86">
        <v>2088</v>
      </c>
      <c r="G88" s="86">
        <v>2029</v>
      </c>
      <c r="H88" s="86">
        <v>2041</v>
      </c>
    </row>
    <row r="89" spans="1:8" ht="45">
      <c r="A89" s="84" t="s">
        <v>694</v>
      </c>
      <c r="B89" s="85" t="s">
        <v>695</v>
      </c>
      <c r="C89" s="86">
        <v>34572</v>
      </c>
      <c r="D89" s="86">
        <v>35604</v>
      </c>
      <c r="E89" s="86">
        <v>37052</v>
      </c>
      <c r="F89" s="86">
        <v>2096</v>
      </c>
      <c r="G89" s="86">
        <v>1965</v>
      </c>
      <c r="H89" s="86">
        <v>1943</v>
      </c>
    </row>
    <row r="90" spans="1:8" ht="30">
      <c r="A90" s="84" t="s">
        <v>512</v>
      </c>
      <c r="B90" s="85" t="s">
        <v>513</v>
      </c>
      <c r="C90" s="86">
        <v>26885</v>
      </c>
      <c r="D90" s="86">
        <v>27113</v>
      </c>
      <c r="E90" s="86">
        <v>27113</v>
      </c>
      <c r="F90" s="86">
        <v>1451</v>
      </c>
      <c r="G90" s="86">
        <v>1461</v>
      </c>
      <c r="H90" s="86">
        <v>1459</v>
      </c>
    </row>
    <row r="91" spans="1:8">
      <c r="A91" s="84" t="s">
        <v>514</v>
      </c>
      <c r="B91" s="85" t="s">
        <v>515</v>
      </c>
      <c r="C91" s="86">
        <v>147548</v>
      </c>
      <c r="D91" s="86">
        <v>149834</v>
      </c>
      <c r="E91" s="86">
        <v>146018</v>
      </c>
      <c r="F91" s="86">
        <v>7011</v>
      </c>
      <c r="G91" s="86">
        <v>7126</v>
      </c>
      <c r="H91" s="86">
        <v>6804</v>
      </c>
    </row>
    <row r="92" spans="1:8">
      <c r="A92" s="84" t="s">
        <v>516</v>
      </c>
      <c r="B92" s="85" t="s">
        <v>517</v>
      </c>
      <c r="C92" s="86">
        <v>227015</v>
      </c>
      <c r="D92" s="86">
        <v>234019</v>
      </c>
      <c r="E92" s="86">
        <v>241747</v>
      </c>
      <c r="F92" s="86">
        <v>13658</v>
      </c>
      <c r="G92" s="86">
        <v>14047</v>
      </c>
      <c r="H92" s="86">
        <v>14453</v>
      </c>
    </row>
    <row r="93" spans="1:8">
      <c r="A93" s="84" t="s">
        <v>696</v>
      </c>
      <c r="B93" s="85" t="s">
        <v>697</v>
      </c>
      <c r="C93" s="86">
        <v>211859</v>
      </c>
      <c r="D93" s="86">
        <v>218527</v>
      </c>
      <c r="E93" s="86">
        <v>225859</v>
      </c>
      <c r="F93" s="86">
        <v>12737</v>
      </c>
      <c r="G93" s="86">
        <v>13118</v>
      </c>
      <c r="H93" s="86">
        <v>13516</v>
      </c>
    </row>
    <row r="94" spans="1:8">
      <c r="A94" s="84" t="s">
        <v>698</v>
      </c>
      <c r="B94" s="85" t="s">
        <v>699</v>
      </c>
      <c r="C94" s="86">
        <v>3446</v>
      </c>
      <c r="D94" s="86">
        <v>3588</v>
      </c>
      <c r="E94" s="86">
        <v>3626</v>
      </c>
      <c r="F94" s="86">
        <v>178</v>
      </c>
      <c r="G94" s="86">
        <v>181</v>
      </c>
      <c r="H94" s="86">
        <v>189</v>
      </c>
    </row>
    <row r="95" spans="1:8">
      <c r="A95" s="84" t="s">
        <v>700</v>
      </c>
      <c r="B95" s="85" t="s">
        <v>701</v>
      </c>
      <c r="C95" s="86">
        <v>11710</v>
      </c>
      <c r="D95" s="86">
        <v>11904</v>
      </c>
      <c r="E95" s="86">
        <v>12262</v>
      </c>
      <c r="F95" s="86">
        <v>743</v>
      </c>
      <c r="G95" s="86">
        <v>748</v>
      </c>
      <c r="H95" s="86">
        <v>748</v>
      </c>
    </row>
    <row r="96" spans="1:8">
      <c r="A96" s="84" t="s">
        <v>518</v>
      </c>
      <c r="B96" s="85" t="s">
        <v>519</v>
      </c>
      <c r="C96" s="86">
        <v>74638</v>
      </c>
      <c r="D96" s="86">
        <v>76480</v>
      </c>
      <c r="E96" s="86">
        <v>79133</v>
      </c>
      <c r="F96" s="86">
        <v>3761</v>
      </c>
      <c r="G96" s="86">
        <v>3874</v>
      </c>
      <c r="H96" s="86">
        <v>4056</v>
      </c>
    </row>
    <row r="97" spans="1:8">
      <c r="A97" s="84" t="s">
        <v>702</v>
      </c>
      <c r="B97" s="85" t="s">
        <v>703</v>
      </c>
      <c r="C97" s="86">
        <v>19455</v>
      </c>
      <c r="D97" s="86">
        <v>19725</v>
      </c>
      <c r="E97" s="86">
        <v>20616</v>
      </c>
      <c r="F97" s="86">
        <v>904</v>
      </c>
      <c r="G97" s="86">
        <v>907</v>
      </c>
      <c r="H97" s="86">
        <v>988</v>
      </c>
    </row>
    <row r="98" spans="1:8" ht="30">
      <c r="A98" s="84" t="s">
        <v>704</v>
      </c>
      <c r="B98" s="85" t="s">
        <v>705</v>
      </c>
      <c r="C98" s="86">
        <v>4689</v>
      </c>
      <c r="D98" s="86">
        <v>4743</v>
      </c>
      <c r="E98" s="86">
        <v>4808</v>
      </c>
      <c r="F98" s="86">
        <v>364</v>
      </c>
      <c r="G98" s="86">
        <v>371</v>
      </c>
      <c r="H98" s="86">
        <v>387</v>
      </c>
    </row>
    <row r="99" spans="1:8" ht="30">
      <c r="A99" s="84" t="s">
        <v>706</v>
      </c>
      <c r="B99" s="85" t="s">
        <v>707</v>
      </c>
      <c r="C99" s="86">
        <v>1297</v>
      </c>
      <c r="D99" s="86">
        <v>1239</v>
      </c>
      <c r="E99" s="86">
        <v>1159</v>
      </c>
      <c r="F99" s="86">
        <v>63</v>
      </c>
      <c r="G99" s="86">
        <v>59</v>
      </c>
      <c r="H99" s="86">
        <v>54</v>
      </c>
    </row>
    <row r="100" spans="1:8">
      <c r="A100" s="84" t="s">
        <v>708</v>
      </c>
      <c r="B100" s="85" t="s">
        <v>709</v>
      </c>
      <c r="C100" s="86">
        <v>49197</v>
      </c>
      <c r="D100" s="86">
        <v>50773</v>
      </c>
      <c r="E100" s="86">
        <v>52550</v>
      </c>
      <c r="F100" s="86">
        <v>2430</v>
      </c>
      <c r="G100" s="86">
        <v>2537</v>
      </c>
      <c r="H100" s="86">
        <v>2627</v>
      </c>
    </row>
    <row r="101" spans="1:8" ht="60">
      <c r="A101" s="84" t="s">
        <v>710</v>
      </c>
      <c r="B101" s="85" t="s">
        <v>551</v>
      </c>
      <c r="C101" s="86">
        <v>271144</v>
      </c>
      <c r="D101" s="86">
        <v>276891</v>
      </c>
      <c r="E101" s="86">
        <v>286100</v>
      </c>
      <c r="F101" s="86">
        <v>13405</v>
      </c>
      <c r="G101" s="86">
        <v>13483</v>
      </c>
      <c r="H101" s="86">
        <v>13781</v>
      </c>
    </row>
    <row r="102" spans="1:8">
      <c r="A102" s="84" t="s">
        <v>711</v>
      </c>
      <c r="B102" s="85" t="s">
        <v>712</v>
      </c>
      <c r="C102" s="86">
        <v>133928</v>
      </c>
      <c r="D102" s="86">
        <v>137248</v>
      </c>
      <c r="E102" s="86">
        <v>140947</v>
      </c>
      <c r="F102" s="86">
        <v>6622</v>
      </c>
      <c r="G102" s="86">
        <v>6647</v>
      </c>
      <c r="H102" s="86">
        <v>6755</v>
      </c>
    </row>
    <row r="103" spans="1:8" ht="30">
      <c r="A103" s="84" t="s">
        <v>713</v>
      </c>
      <c r="B103" s="85" t="s">
        <v>714</v>
      </c>
      <c r="C103" s="86">
        <v>31981</v>
      </c>
      <c r="D103" s="86">
        <v>31446</v>
      </c>
      <c r="E103" s="86">
        <v>31212</v>
      </c>
      <c r="F103" s="86">
        <v>1614</v>
      </c>
      <c r="G103" s="86">
        <v>1574</v>
      </c>
      <c r="H103" s="86">
        <v>1516</v>
      </c>
    </row>
    <row r="104" spans="1:8" ht="60">
      <c r="A104" s="84" t="s">
        <v>715</v>
      </c>
      <c r="B104" s="85" t="s">
        <v>716</v>
      </c>
      <c r="C104" s="86">
        <v>105235</v>
      </c>
      <c r="D104" s="86">
        <v>108197</v>
      </c>
      <c r="E104" s="86">
        <v>113941</v>
      </c>
      <c r="F104" s="86">
        <v>5169</v>
      </c>
      <c r="G104" s="86">
        <v>5262</v>
      </c>
      <c r="H104" s="86">
        <v>5510</v>
      </c>
    </row>
    <row r="105" spans="1:8">
      <c r="A105" s="84" t="s">
        <v>523</v>
      </c>
      <c r="B105" s="85" t="s">
        <v>524</v>
      </c>
      <c r="C105" s="86">
        <v>226</v>
      </c>
      <c r="D105" s="86">
        <v>230</v>
      </c>
      <c r="E105" s="86">
        <v>232</v>
      </c>
      <c r="F105" s="86">
        <v>4</v>
      </c>
      <c r="G105" s="86">
        <v>4</v>
      </c>
      <c r="H105" s="86">
        <v>4</v>
      </c>
    </row>
    <row r="106" spans="1:8">
      <c r="A106" s="210" t="s">
        <v>537</v>
      </c>
      <c r="B106" s="210"/>
      <c r="C106" s="210"/>
      <c r="D106" s="210"/>
      <c r="E106" s="210"/>
      <c r="F106" s="210"/>
      <c r="G106" s="210"/>
      <c r="H106" s="210"/>
    </row>
  </sheetData>
  <mergeCells count="6">
    <mergeCell ref="C2:H2"/>
    <mergeCell ref="A106:H106"/>
    <mergeCell ref="A2:A4"/>
    <mergeCell ref="B2:B4"/>
    <mergeCell ref="C3:E3"/>
    <mergeCell ref="F3:H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C18" sqref="C18"/>
    </sheetView>
  </sheetViews>
  <sheetFormatPr defaultColWidth="9" defaultRowHeight="15"/>
  <cols>
    <col min="1" max="1" width="11.25" style="96" customWidth="1"/>
    <col min="2" max="2" width="20.75" style="96" customWidth="1"/>
    <col min="3" max="5" width="15.625" style="96" customWidth="1"/>
    <col min="6" max="16384" width="9" style="96"/>
  </cols>
  <sheetData>
    <row r="1" spans="1:5">
      <c r="A1" s="96" t="s">
        <v>1124</v>
      </c>
    </row>
    <row r="2" spans="1:5">
      <c r="A2" s="251" t="s">
        <v>343</v>
      </c>
      <c r="B2" s="253" t="s">
        <v>344</v>
      </c>
      <c r="C2" s="250" t="s">
        <v>718</v>
      </c>
      <c r="D2" s="250"/>
      <c r="E2" s="250"/>
    </row>
    <row r="3" spans="1:5">
      <c r="A3" s="252"/>
      <c r="B3" s="253"/>
      <c r="C3" s="88">
        <v>2015</v>
      </c>
      <c r="D3" s="88">
        <v>2016</v>
      </c>
      <c r="E3" s="88">
        <v>2017</v>
      </c>
    </row>
    <row r="4" spans="1:5">
      <c r="A4" s="98" t="s">
        <v>5</v>
      </c>
      <c r="B4" s="99" t="s">
        <v>6</v>
      </c>
      <c r="C4" s="99">
        <v>0.61</v>
      </c>
      <c r="D4" s="99">
        <v>0.76</v>
      </c>
      <c r="E4" s="99">
        <v>0.99</v>
      </c>
    </row>
    <row r="5" spans="1:5">
      <c r="A5" s="98" t="s">
        <v>7</v>
      </c>
      <c r="B5" s="100" t="s">
        <v>425</v>
      </c>
      <c r="C5" s="99">
        <v>0.51</v>
      </c>
      <c r="D5" s="99">
        <v>0.57999999999999996</v>
      </c>
      <c r="E5" s="99">
        <v>0.8</v>
      </c>
    </row>
    <row r="6" spans="1:5">
      <c r="A6" s="96" t="s">
        <v>1136</v>
      </c>
    </row>
  </sheetData>
  <mergeCells count="3">
    <mergeCell ref="C2:E2"/>
    <mergeCell ref="A2:A3"/>
    <mergeCell ref="B2:B3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1"/>
  <sheetViews>
    <sheetView zoomScaleNormal="100" workbookViewId="0">
      <selection activeCell="E11" sqref="E11"/>
    </sheetView>
  </sheetViews>
  <sheetFormatPr defaultColWidth="9" defaultRowHeight="15"/>
  <cols>
    <col min="1" max="1" width="67.375" style="96" customWidth="1"/>
    <col min="2" max="2" width="28.25" style="96" customWidth="1"/>
    <col min="3" max="16384" width="9" style="96"/>
  </cols>
  <sheetData>
    <row r="1" spans="1:2">
      <c r="A1" s="96" t="s">
        <v>1125</v>
      </c>
    </row>
    <row r="2" spans="1:2" ht="45">
      <c r="A2" s="148" t="s">
        <v>719</v>
      </c>
      <c r="B2" s="148" t="s">
        <v>720</v>
      </c>
    </row>
    <row r="3" spans="1:2">
      <c r="A3" s="91" t="s">
        <v>721</v>
      </c>
      <c r="B3" s="91" t="s">
        <v>722</v>
      </c>
    </row>
    <row r="4" spans="1:2">
      <c r="A4" s="91" t="s">
        <v>723</v>
      </c>
      <c r="B4" s="91" t="s">
        <v>722</v>
      </c>
    </row>
    <row r="5" spans="1:2">
      <c r="A5" s="91" t="s">
        <v>724</v>
      </c>
      <c r="B5" s="91" t="s">
        <v>891</v>
      </c>
    </row>
    <row r="6" spans="1:2">
      <c r="A6" s="91" t="s">
        <v>725</v>
      </c>
      <c r="B6" s="91" t="s">
        <v>722</v>
      </c>
    </row>
    <row r="7" spans="1:2">
      <c r="A7" s="91" t="s">
        <v>726</v>
      </c>
      <c r="B7" s="91" t="s">
        <v>722</v>
      </c>
    </row>
    <row r="8" spans="1:2">
      <c r="A8" s="91" t="s">
        <v>727</v>
      </c>
      <c r="B8" s="91" t="s">
        <v>722</v>
      </c>
    </row>
    <row r="9" spans="1:2">
      <c r="A9" s="91" t="s">
        <v>728</v>
      </c>
      <c r="B9" s="91" t="s">
        <v>722</v>
      </c>
    </row>
    <row r="10" spans="1:2">
      <c r="A10" s="91" t="s">
        <v>729</v>
      </c>
      <c r="B10" s="91" t="s">
        <v>722</v>
      </c>
    </row>
    <row r="11" spans="1:2">
      <c r="A11" s="91" t="s">
        <v>730</v>
      </c>
      <c r="B11" s="91" t="s">
        <v>722</v>
      </c>
    </row>
    <row r="12" spans="1:2">
      <c r="A12" s="91" t="s">
        <v>731</v>
      </c>
      <c r="B12" s="91" t="s">
        <v>732</v>
      </c>
    </row>
    <row r="13" spans="1:2">
      <c r="A13" s="91" t="s">
        <v>733</v>
      </c>
      <c r="B13" s="91" t="s">
        <v>722</v>
      </c>
    </row>
    <row r="14" spans="1:2">
      <c r="A14" s="91" t="s">
        <v>734</v>
      </c>
      <c r="B14" s="91" t="s">
        <v>722</v>
      </c>
    </row>
    <row r="15" spans="1:2">
      <c r="A15" s="91" t="s">
        <v>735</v>
      </c>
      <c r="B15" s="91" t="s">
        <v>722</v>
      </c>
    </row>
    <row r="16" spans="1:2">
      <c r="A16" s="91" t="s">
        <v>736</v>
      </c>
      <c r="B16" s="91" t="s">
        <v>732</v>
      </c>
    </row>
    <row r="17" spans="1:2">
      <c r="A17" s="91" t="s">
        <v>737</v>
      </c>
      <c r="B17" s="91" t="s">
        <v>722</v>
      </c>
    </row>
    <row r="18" spans="1:2">
      <c r="A18" s="91" t="s">
        <v>738</v>
      </c>
      <c r="B18" s="91" t="s">
        <v>732</v>
      </c>
    </row>
    <row r="19" spans="1:2">
      <c r="A19" s="91" t="s">
        <v>739</v>
      </c>
      <c r="B19" s="91" t="s">
        <v>732</v>
      </c>
    </row>
    <row r="20" spans="1:2">
      <c r="A20" s="91" t="s">
        <v>740</v>
      </c>
      <c r="B20" s="91" t="s">
        <v>732</v>
      </c>
    </row>
    <row r="21" spans="1:2">
      <c r="A21" s="91" t="s">
        <v>741</v>
      </c>
      <c r="B21" s="91" t="s">
        <v>722</v>
      </c>
    </row>
    <row r="22" spans="1:2">
      <c r="A22" s="91" t="s">
        <v>742</v>
      </c>
      <c r="B22" s="91" t="s">
        <v>732</v>
      </c>
    </row>
    <row r="23" spans="1:2">
      <c r="A23" s="91" t="s">
        <v>743</v>
      </c>
      <c r="B23" s="91" t="s">
        <v>722</v>
      </c>
    </row>
    <row r="24" spans="1:2">
      <c r="A24" s="91" t="s">
        <v>744</v>
      </c>
      <c r="B24" s="91" t="s">
        <v>745</v>
      </c>
    </row>
    <row r="25" spans="1:2">
      <c r="A25" s="91" t="s">
        <v>746</v>
      </c>
      <c r="B25" s="91" t="s">
        <v>732</v>
      </c>
    </row>
    <row r="26" spans="1:2">
      <c r="A26" s="91" t="s">
        <v>747</v>
      </c>
      <c r="B26" s="91" t="s">
        <v>722</v>
      </c>
    </row>
    <row r="27" spans="1:2">
      <c r="A27" s="91" t="s">
        <v>748</v>
      </c>
      <c r="B27" s="91" t="s">
        <v>722</v>
      </c>
    </row>
    <row r="28" spans="1:2">
      <c r="A28" s="91" t="s">
        <v>749</v>
      </c>
      <c r="B28" s="91" t="s">
        <v>745</v>
      </c>
    </row>
    <row r="29" spans="1:2">
      <c r="A29" s="91" t="s">
        <v>750</v>
      </c>
      <c r="B29" s="91" t="s">
        <v>732</v>
      </c>
    </row>
    <row r="30" spans="1:2">
      <c r="A30" s="91" t="s">
        <v>751</v>
      </c>
      <c r="B30" s="91" t="s">
        <v>722</v>
      </c>
    </row>
    <row r="31" spans="1:2">
      <c r="A31" s="91" t="s">
        <v>752</v>
      </c>
      <c r="B31" s="91" t="s">
        <v>722</v>
      </c>
    </row>
    <row r="32" spans="1:2">
      <c r="A32" s="91" t="s">
        <v>753</v>
      </c>
      <c r="B32" s="91" t="s">
        <v>732</v>
      </c>
    </row>
    <row r="33" spans="1:2">
      <c r="A33" s="91" t="s">
        <v>754</v>
      </c>
      <c r="B33" s="91" t="s">
        <v>722</v>
      </c>
    </row>
    <row r="34" spans="1:2">
      <c r="A34" s="91" t="s">
        <v>755</v>
      </c>
      <c r="B34" s="91" t="s">
        <v>722</v>
      </c>
    </row>
    <row r="35" spans="1:2">
      <c r="A35" s="91" t="s">
        <v>756</v>
      </c>
      <c r="B35" s="91" t="s">
        <v>891</v>
      </c>
    </row>
    <row r="36" spans="1:2">
      <c r="A36" s="91" t="s">
        <v>757</v>
      </c>
      <c r="B36" s="91" t="s">
        <v>732</v>
      </c>
    </row>
    <row r="37" spans="1:2">
      <c r="A37" s="91" t="s">
        <v>758</v>
      </c>
      <c r="B37" s="91" t="s">
        <v>722</v>
      </c>
    </row>
    <row r="38" spans="1:2">
      <c r="A38" s="91" t="s">
        <v>759</v>
      </c>
      <c r="B38" s="91" t="s">
        <v>722</v>
      </c>
    </row>
    <row r="39" spans="1:2">
      <c r="A39" s="91" t="s">
        <v>760</v>
      </c>
      <c r="B39" s="91" t="s">
        <v>722</v>
      </c>
    </row>
    <row r="40" spans="1:2">
      <c r="A40" s="91" t="s">
        <v>761</v>
      </c>
      <c r="B40" s="91" t="s">
        <v>732</v>
      </c>
    </row>
    <row r="41" spans="1:2">
      <c r="A41" s="91" t="s">
        <v>762</v>
      </c>
      <c r="B41" s="91" t="s">
        <v>722</v>
      </c>
    </row>
    <row r="42" spans="1:2">
      <c r="A42" s="91" t="s">
        <v>763</v>
      </c>
      <c r="B42" s="91" t="s">
        <v>891</v>
      </c>
    </row>
    <row r="43" spans="1:2">
      <c r="A43" s="91" t="s">
        <v>764</v>
      </c>
      <c r="B43" s="91" t="s">
        <v>722</v>
      </c>
    </row>
    <row r="44" spans="1:2">
      <c r="A44" s="91" t="s">
        <v>765</v>
      </c>
      <c r="B44" s="91" t="s">
        <v>722</v>
      </c>
    </row>
    <row r="45" spans="1:2">
      <c r="A45" s="91" t="s">
        <v>766</v>
      </c>
      <c r="B45" s="91" t="s">
        <v>722</v>
      </c>
    </row>
    <row r="46" spans="1:2">
      <c r="A46" s="91" t="s">
        <v>767</v>
      </c>
      <c r="B46" s="91" t="s">
        <v>722</v>
      </c>
    </row>
    <row r="47" spans="1:2">
      <c r="A47" s="91" t="s">
        <v>768</v>
      </c>
      <c r="B47" s="91" t="s">
        <v>732</v>
      </c>
    </row>
    <row r="48" spans="1:2">
      <c r="A48" s="91" t="s">
        <v>769</v>
      </c>
      <c r="B48" s="91" t="s">
        <v>732</v>
      </c>
    </row>
    <row r="49" spans="1:2">
      <c r="A49" s="91" t="s">
        <v>770</v>
      </c>
      <c r="B49" s="91" t="s">
        <v>722</v>
      </c>
    </row>
    <row r="50" spans="1:2">
      <c r="A50" s="91" t="s">
        <v>771</v>
      </c>
      <c r="B50" s="91" t="s">
        <v>732</v>
      </c>
    </row>
    <row r="51" spans="1:2">
      <c r="A51" s="91" t="s">
        <v>772</v>
      </c>
      <c r="B51" s="91" t="s">
        <v>891</v>
      </c>
    </row>
    <row r="52" spans="1:2">
      <c r="A52" s="91" t="s">
        <v>773</v>
      </c>
      <c r="B52" s="91" t="s">
        <v>722</v>
      </c>
    </row>
    <row r="53" spans="1:2">
      <c r="A53" s="91" t="s">
        <v>774</v>
      </c>
      <c r="B53" s="91" t="s">
        <v>722</v>
      </c>
    </row>
    <row r="54" spans="1:2">
      <c r="A54" s="91" t="s">
        <v>775</v>
      </c>
      <c r="B54" s="91" t="s">
        <v>891</v>
      </c>
    </row>
    <row r="55" spans="1:2">
      <c r="A55" s="91" t="s">
        <v>776</v>
      </c>
      <c r="B55" s="91" t="s">
        <v>722</v>
      </c>
    </row>
    <row r="56" spans="1:2">
      <c r="A56" s="91" t="s">
        <v>777</v>
      </c>
      <c r="B56" s="91" t="s">
        <v>722</v>
      </c>
    </row>
    <row r="57" spans="1:2">
      <c r="A57" s="91" t="s">
        <v>778</v>
      </c>
      <c r="B57" s="91" t="s">
        <v>722</v>
      </c>
    </row>
    <row r="58" spans="1:2">
      <c r="A58" s="91" t="s">
        <v>779</v>
      </c>
      <c r="B58" s="91" t="s">
        <v>732</v>
      </c>
    </row>
    <row r="59" spans="1:2">
      <c r="A59" s="91" t="s">
        <v>780</v>
      </c>
      <c r="B59" s="91" t="s">
        <v>732</v>
      </c>
    </row>
    <row r="60" spans="1:2">
      <c r="A60" s="91" t="s">
        <v>781</v>
      </c>
      <c r="B60" s="91" t="s">
        <v>732</v>
      </c>
    </row>
    <row r="61" spans="1:2">
      <c r="A61" s="91" t="s">
        <v>782</v>
      </c>
      <c r="B61" s="91" t="s">
        <v>732</v>
      </c>
    </row>
    <row r="62" spans="1:2">
      <c r="A62" s="91" t="s">
        <v>783</v>
      </c>
      <c r="B62" s="91" t="s">
        <v>722</v>
      </c>
    </row>
    <row r="63" spans="1:2">
      <c r="A63" s="91" t="s">
        <v>784</v>
      </c>
      <c r="B63" s="91" t="s">
        <v>722</v>
      </c>
    </row>
    <row r="64" spans="1:2">
      <c r="A64" s="91" t="s">
        <v>785</v>
      </c>
      <c r="B64" s="91" t="s">
        <v>722</v>
      </c>
    </row>
    <row r="65" spans="1:2">
      <c r="A65" s="91" t="s">
        <v>786</v>
      </c>
      <c r="B65" s="91" t="s">
        <v>891</v>
      </c>
    </row>
    <row r="66" spans="1:2">
      <c r="A66" s="91" t="s">
        <v>787</v>
      </c>
      <c r="B66" s="91" t="s">
        <v>722</v>
      </c>
    </row>
    <row r="67" spans="1:2">
      <c r="A67" s="91" t="s">
        <v>788</v>
      </c>
      <c r="B67" s="91" t="s">
        <v>722</v>
      </c>
    </row>
    <row r="68" spans="1:2">
      <c r="A68" s="91" t="s">
        <v>789</v>
      </c>
      <c r="B68" s="91" t="s">
        <v>732</v>
      </c>
    </row>
    <row r="69" spans="1:2">
      <c r="A69" s="91" t="s">
        <v>790</v>
      </c>
      <c r="B69" s="91" t="s">
        <v>891</v>
      </c>
    </row>
    <row r="70" spans="1:2">
      <c r="A70" s="91" t="s">
        <v>791</v>
      </c>
      <c r="B70" s="91" t="s">
        <v>722</v>
      </c>
    </row>
    <row r="71" spans="1:2">
      <c r="A71" s="91" t="s">
        <v>792</v>
      </c>
      <c r="B71" s="91" t="s">
        <v>732</v>
      </c>
    </row>
    <row r="72" spans="1:2">
      <c r="A72" s="91" t="s">
        <v>793</v>
      </c>
      <c r="B72" s="91" t="s">
        <v>732</v>
      </c>
    </row>
    <row r="73" spans="1:2">
      <c r="A73" s="91" t="s">
        <v>794</v>
      </c>
      <c r="B73" s="91" t="s">
        <v>722</v>
      </c>
    </row>
    <row r="74" spans="1:2">
      <c r="A74" s="91" t="s">
        <v>795</v>
      </c>
      <c r="B74" s="91" t="s">
        <v>722</v>
      </c>
    </row>
    <row r="75" spans="1:2">
      <c r="A75" s="91" t="s">
        <v>796</v>
      </c>
      <c r="B75" s="91" t="s">
        <v>732</v>
      </c>
    </row>
    <row r="76" spans="1:2">
      <c r="A76" s="91" t="s">
        <v>797</v>
      </c>
      <c r="B76" s="91" t="s">
        <v>722</v>
      </c>
    </row>
    <row r="77" spans="1:2">
      <c r="A77" s="91" t="s">
        <v>798</v>
      </c>
      <c r="B77" s="91" t="s">
        <v>722</v>
      </c>
    </row>
    <row r="78" spans="1:2">
      <c r="A78" s="91" t="s">
        <v>799</v>
      </c>
      <c r="B78" s="91" t="s">
        <v>732</v>
      </c>
    </row>
    <row r="79" spans="1:2">
      <c r="A79" s="91" t="s">
        <v>800</v>
      </c>
      <c r="B79" s="91" t="s">
        <v>722</v>
      </c>
    </row>
    <row r="80" spans="1:2">
      <c r="A80" s="91" t="s">
        <v>801</v>
      </c>
      <c r="B80" s="91" t="s">
        <v>732</v>
      </c>
    </row>
    <row r="81" spans="1:2">
      <c r="A81" s="91" t="s">
        <v>802</v>
      </c>
      <c r="B81" s="91" t="s">
        <v>722</v>
      </c>
    </row>
    <row r="82" spans="1:2">
      <c r="A82" s="91" t="s">
        <v>803</v>
      </c>
      <c r="B82" s="91" t="s">
        <v>722</v>
      </c>
    </row>
    <row r="83" spans="1:2">
      <c r="A83" s="91" t="s">
        <v>804</v>
      </c>
      <c r="B83" s="91" t="s">
        <v>891</v>
      </c>
    </row>
    <row r="84" spans="1:2">
      <c r="A84" s="91" t="s">
        <v>805</v>
      </c>
      <c r="B84" s="91" t="s">
        <v>722</v>
      </c>
    </row>
    <row r="85" spans="1:2">
      <c r="A85" s="91" t="s">
        <v>806</v>
      </c>
      <c r="B85" s="91" t="s">
        <v>722</v>
      </c>
    </row>
    <row r="86" spans="1:2">
      <c r="A86" s="91" t="s">
        <v>807</v>
      </c>
      <c r="B86" s="91" t="s">
        <v>732</v>
      </c>
    </row>
    <row r="87" spans="1:2">
      <c r="A87" s="91" t="s">
        <v>808</v>
      </c>
      <c r="B87" s="91" t="s">
        <v>722</v>
      </c>
    </row>
    <row r="88" spans="1:2">
      <c r="A88" s="91" t="s">
        <v>809</v>
      </c>
      <c r="B88" s="91" t="s">
        <v>891</v>
      </c>
    </row>
    <row r="89" spans="1:2">
      <c r="A89" s="91" t="s">
        <v>810</v>
      </c>
      <c r="B89" s="91" t="s">
        <v>722</v>
      </c>
    </row>
    <row r="90" spans="1:2">
      <c r="A90" s="91" t="s">
        <v>811</v>
      </c>
      <c r="B90" s="91" t="s">
        <v>722</v>
      </c>
    </row>
    <row r="91" spans="1:2">
      <c r="A91" s="91" t="s">
        <v>812</v>
      </c>
      <c r="B91" s="91" t="s">
        <v>722</v>
      </c>
    </row>
    <row r="92" spans="1:2">
      <c r="A92" s="91" t="s">
        <v>813</v>
      </c>
      <c r="B92" s="91" t="s">
        <v>891</v>
      </c>
    </row>
    <row r="93" spans="1:2">
      <c r="A93" s="91" t="s">
        <v>814</v>
      </c>
      <c r="B93" s="91" t="s">
        <v>732</v>
      </c>
    </row>
    <row r="94" spans="1:2">
      <c r="A94" s="91" t="s">
        <v>815</v>
      </c>
      <c r="B94" s="91" t="s">
        <v>732</v>
      </c>
    </row>
    <row r="95" spans="1:2">
      <c r="A95" s="91" t="s">
        <v>816</v>
      </c>
      <c r="B95" s="91" t="s">
        <v>722</v>
      </c>
    </row>
    <row r="96" spans="1:2">
      <c r="A96" s="91" t="s">
        <v>817</v>
      </c>
      <c r="B96" s="91" t="s">
        <v>722</v>
      </c>
    </row>
    <row r="97" spans="1:2">
      <c r="A97" s="91" t="s">
        <v>818</v>
      </c>
      <c r="B97" s="91" t="s">
        <v>891</v>
      </c>
    </row>
    <row r="98" spans="1:2">
      <c r="A98" s="91" t="s">
        <v>819</v>
      </c>
      <c r="B98" s="91" t="s">
        <v>745</v>
      </c>
    </row>
    <row r="99" spans="1:2">
      <c r="A99" s="91" t="s">
        <v>820</v>
      </c>
      <c r="B99" s="91" t="s">
        <v>732</v>
      </c>
    </row>
    <row r="100" spans="1:2">
      <c r="A100" s="91" t="s">
        <v>821</v>
      </c>
      <c r="B100" s="91" t="s">
        <v>732</v>
      </c>
    </row>
    <row r="101" spans="1:2">
      <c r="A101" s="91" t="s">
        <v>822</v>
      </c>
      <c r="B101" s="91" t="s">
        <v>745</v>
      </c>
    </row>
    <row r="102" spans="1:2">
      <c r="A102" s="91" t="s">
        <v>823</v>
      </c>
      <c r="B102" s="91" t="s">
        <v>722</v>
      </c>
    </row>
    <row r="103" spans="1:2">
      <c r="A103" s="91" t="s">
        <v>824</v>
      </c>
      <c r="B103" s="91" t="s">
        <v>891</v>
      </c>
    </row>
    <row r="104" spans="1:2">
      <c r="A104" s="91" t="s">
        <v>825</v>
      </c>
      <c r="B104" s="91" t="s">
        <v>891</v>
      </c>
    </row>
    <row r="105" spans="1:2">
      <c r="A105" s="91" t="s">
        <v>826</v>
      </c>
      <c r="B105" s="91" t="s">
        <v>722</v>
      </c>
    </row>
    <row r="106" spans="1:2">
      <c r="A106" s="91" t="s">
        <v>827</v>
      </c>
      <c r="B106" s="91" t="s">
        <v>745</v>
      </c>
    </row>
    <row r="107" spans="1:2">
      <c r="A107" s="91" t="s">
        <v>828</v>
      </c>
      <c r="B107" s="91" t="s">
        <v>722</v>
      </c>
    </row>
    <row r="108" spans="1:2">
      <c r="A108" s="91" t="s">
        <v>829</v>
      </c>
      <c r="B108" s="91" t="s">
        <v>891</v>
      </c>
    </row>
    <row r="109" spans="1:2">
      <c r="A109" s="91" t="s">
        <v>830</v>
      </c>
      <c r="B109" s="91" t="s">
        <v>722</v>
      </c>
    </row>
    <row r="110" spans="1:2">
      <c r="A110" s="91" t="s">
        <v>831</v>
      </c>
      <c r="B110" s="91" t="s">
        <v>722</v>
      </c>
    </row>
    <row r="111" spans="1:2">
      <c r="A111" s="91" t="s">
        <v>832</v>
      </c>
      <c r="B111" s="91" t="s">
        <v>722</v>
      </c>
    </row>
    <row r="112" spans="1:2">
      <c r="A112" s="91" t="s">
        <v>833</v>
      </c>
      <c r="B112" s="91" t="s">
        <v>722</v>
      </c>
    </row>
    <row r="113" spans="1:2">
      <c r="A113" s="91" t="s">
        <v>834</v>
      </c>
      <c r="B113" s="91" t="s">
        <v>722</v>
      </c>
    </row>
    <row r="114" spans="1:2">
      <c r="A114" s="91" t="s">
        <v>835</v>
      </c>
      <c r="B114" s="91" t="s">
        <v>722</v>
      </c>
    </row>
    <row r="115" spans="1:2">
      <c r="A115" s="91" t="s">
        <v>836</v>
      </c>
      <c r="B115" s="91" t="s">
        <v>891</v>
      </c>
    </row>
    <row r="116" spans="1:2">
      <c r="A116" s="91" t="s">
        <v>837</v>
      </c>
      <c r="B116" s="91" t="s">
        <v>722</v>
      </c>
    </row>
    <row r="117" spans="1:2">
      <c r="A117" s="91" t="s">
        <v>838</v>
      </c>
      <c r="B117" s="91" t="s">
        <v>722</v>
      </c>
    </row>
    <row r="118" spans="1:2">
      <c r="A118" s="91" t="s">
        <v>839</v>
      </c>
      <c r="B118" s="91" t="s">
        <v>722</v>
      </c>
    </row>
    <row r="119" spans="1:2">
      <c r="A119" s="91" t="s">
        <v>840</v>
      </c>
      <c r="B119" s="91" t="s">
        <v>722</v>
      </c>
    </row>
    <row r="120" spans="1:2">
      <c r="A120" s="91" t="s">
        <v>841</v>
      </c>
      <c r="B120" s="91" t="s">
        <v>722</v>
      </c>
    </row>
    <row r="121" spans="1:2">
      <c r="A121" s="91" t="s">
        <v>842</v>
      </c>
      <c r="B121" s="91" t="s">
        <v>722</v>
      </c>
    </row>
    <row r="122" spans="1:2">
      <c r="A122" s="91" t="s">
        <v>843</v>
      </c>
      <c r="B122" s="91" t="s">
        <v>732</v>
      </c>
    </row>
    <row r="123" spans="1:2">
      <c r="A123" s="91" t="s">
        <v>844</v>
      </c>
      <c r="B123" s="91" t="s">
        <v>722</v>
      </c>
    </row>
    <row r="124" spans="1:2">
      <c r="A124" s="91" t="s">
        <v>845</v>
      </c>
      <c r="B124" s="91" t="s">
        <v>722</v>
      </c>
    </row>
    <row r="125" spans="1:2">
      <c r="A125" s="91" t="s">
        <v>846</v>
      </c>
      <c r="B125" s="91" t="s">
        <v>722</v>
      </c>
    </row>
    <row r="126" spans="1:2">
      <c r="A126" s="91" t="s">
        <v>847</v>
      </c>
      <c r="B126" s="91" t="s">
        <v>722</v>
      </c>
    </row>
    <row r="127" spans="1:2">
      <c r="A127" s="91" t="s">
        <v>848</v>
      </c>
      <c r="B127" s="91" t="s">
        <v>722</v>
      </c>
    </row>
    <row r="128" spans="1:2">
      <c r="A128" s="91" t="s">
        <v>849</v>
      </c>
      <c r="B128" s="91" t="s">
        <v>891</v>
      </c>
    </row>
    <row r="129" spans="1:2">
      <c r="A129" s="91" t="s">
        <v>850</v>
      </c>
      <c r="B129" s="91" t="s">
        <v>722</v>
      </c>
    </row>
    <row r="130" spans="1:2">
      <c r="A130" s="91" t="s">
        <v>851</v>
      </c>
      <c r="B130" s="91" t="s">
        <v>732</v>
      </c>
    </row>
    <row r="131" spans="1:2">
      <c r="A131" s="91" t="s">
        <v>852</v>
      </c>
      <c r="B131" s="91" t="s">
        <v>891</v>
      </c>
    </row>
    <row r="132" spans="1:2">
      <c r="A132" s="91" t="s">
        <v>853</v>
      </c>
      <c r="B132" s="91" t="s">
        <v>732</v>
      </c>
    </row>
    <row r="133" spans="1:2">
      <c r="A133" s="91" t="s">
        <v>854</v>
      </c>
      <c r="B133" s="91" t="s">
        <v>732</v>
      </c>
    </row>
    <row r="134" spans="1:2">
      <c r="A134" s="91" t="s">
        <v>855</v>
      </c>
      <c r="B134" s="91" t="s">
        <v>722</v>
      </c>
    </row>
    <row r="135" spans="1:2">
      <c r="A135" s="91" t="s">
        <v>856</v>
      </c>
      <c r="B135" s="91" t="s">
        <v>722</v>
      </c>
    </row>
    <row r="136" spans="1:2">
      <c r="A136" s="91" t="s">
        <v>857</v>
      </c>
      <c r="B136" s="91" t="s">
        <v>722</v>
      </c>
    </row>
    <row r="137" spans="1:2">
      <c r="A137" s="91" t="s">
        <v>858</v>
      </c>
      <c r="B137" s="91" t="s">
        <v>722</v>
      </c>
    </row>
    <row r="138" spans="1:2">
      <c r="A138" s="91" t="s">
        <v>859</v>
      </c>
      <c r="B138" s="91" t="s">
        <v>732</v>
      </c>
    </row>
    <row r="139" spans="1:2">
      <c r="A139" s="91" t="s">
        <v>860</v>
      </c>
      <c r="B139" s="91" t="s">
        <v>891</v>
      </c>
    </row>
    <row r="140" spans="1:2">
      <c r="A140" s="91" t="s">
        <v>861</v>
      </c>
      <c r="B140" s="91" t="s">
        <v>745</v>
      </c>
    </row>
    <row r="141" spans="1:2">
      <c r="A141" s="91" t="s">
        <v>862</v>
      </c>
      <c r="B141" s="91" t="s">
        <v>891</v>
      </c>
    </row>
    <row r="142" spans="1:2">
      <c r="A142" s="91" t="s">
        <v>863</v>
      </c>
      <c r="B142" s="91" t="s">
        <v>722</v>
      </c>
    </row>
    <row r="143" spans="1:2">
      <c r="A143" s="91" t="s">
        <v>864</v>
      </c>
      <c r="B143" s="91" t="s">
        <v>732</v>
      </c>
    </row>
    <row r="144" spans="1:2">
      <c r="A144" s="91" t="s">
        <v>865</v>
      </c>
      <c r="B144" s="91" t="s">
        <v>722</v>
      </c>
    </row>
    <row r="145" spans="1:2">
      <c r="A145" s="91" t="s">
        <v>866</v>
      </c>
      <c r="B145" s="91" t="s">
        <v>745</v>
      </c>
    </row>
    <row r="146" spans="1:2">
      <c r="A146" s="91" t="s">
        <v>867</v>
      </c>
      <c r="B146" s="91" t="s">
        <v>732</v>
      </c>
    </row>
    <row r="147" spans="1:2">
      <c r="A147" s="91" t="s">
        <v>868</v>
      </c>
      <c r="B147" s="91" t="s">
        <v>745</v>
      </c>
    </row>
    <row r="148" spans="1:2">
      <c r="A148" s="91" t="s">
        <v>869</v>
      </c>
      <c r="B148" s="91" t="s">
        <v>722</v>
      </c>
    </row>
    <row r="149" spans="1:2">
      <c r="A149" s="91" t="s">
        <v>870</v>
      </c>
      <c r="B149" s="91" t="s">
        <v>722</v>
      </c>
    </row>
    <row r="150" spans="1:2">
      <c r="A150" s="91" t="s">
        <v>871</v>
      </c>
      <c r="B150" s="91" t="s">
        <v>722</v>
      </c>
    </row>
    <row r="151" spans="1:2">
      <c r="A151" s="91" t="s">
        <v>872</v>
      </c>
      <c r="B151" s="91" t="s">
        <v>722</v>
      </c>
    </row>
    <row r="152" spans="1:2">
      <c r="A152" s="91" t="s">
        <v>873</v>
      </c>
      <c r="B152" s="91" t="s">
        <v>722</v>
      </c>
    </row>
    <row r="153" spans="1:2">
      <c r="A153" s="91" t="s">
        <v>874</v>
      </c>
      <c r="B153" s="91" t="s">
        <v>722</v>
      </c>
    </row>
    <row r="154" spans="1:2">
      <c r="A154" s="91" t="s">
        <v>875</v>
      </c>
      <c r="B154" s="91" t="s">
        <v>722</v>
      </c>
    </row>
    <row r="155" spans="1:2">
      <c r="A155" s="91" t="s">
        <v>876</v>
      </c>
      <c r="B155" s="91" t="s">
        <v>745</v>
      </c>
    </row>
    <row r="156" spans="1:2">
      <c r="A156" s="91" t="s">
        <v>877</v>
      </c>
      <c r="B156" s="91" t="s">
        <v>891</v>
      </c>
    </row>
    <row r="157" spans="1:2">
      <c r="A157" s="91" t="s">
        <v>878</v>
      </c>
      <c r="B157" s="91" t="s">
        <v>732</v>
      </c>
    </row>
    <row r="158" spans="1:2">
      <c r="A158" s="91" t="s">
        <v>879</v>
      </c>
      <c r="B158" s="91" t="s">
        <v>722</v>
      </c>
    </row>
    <row r="159" spans="1:2">
      <c r="A159" s="91" t="s">
        <v>880</v>
      </c>
      <c r="B159" s="91" t="s">
        <v>722</v>
      </c>
    </row>
    <row r="160" spans="1:2">
      <c r="A160" s="91" t="s">
        <v>881</v>
      </c>
      <c r="B160" s="91" t="s">
        <v>732</v>
      </c>
    </row>
    <row r="161" spans="1:2">
      <c r="A161" s="91" t="s">
        <v>882</v>
      </c>
      <c r="B161" s="91" t="s">
        <v>732</v>
      </c>
    </row>
    <row r="162" spans="1:2">
      <c r="A162" s="91" t="s">
        <v>883</v>
      </c>
      <c r="B162" s="91" t="s">
        <v>732</v>
      </c>
    </row>
    <row r="163" spans="1:2">
      <c r="A163" s="91" t="s">
        <v>884</v>
      </c>
      <c r="B163" s="91" t="s">
        <v>722</v>
      </c>
    </row>
    <row r="164" spans="1:2">
      <c r="A164" s="91" t="s">
        <v>885</v>
      </c>
      <c r="B164" s="91" t="s">
        <v>722</v>
      </c>
    </row>
    <row r="165" spans="1:2">
      <c r="A165" s="91" t="s">
        <v>886</v>
      </c>
      <c r="B165" s="91" t="s">
        <v>722</v>
      </c>
    </row>
    <row r="166" spans="1:2">
      <c r="A166" s="91" t="s">
        <v>887</v>
      </c>
      <c r="B166" s="91" t="s">
        <v>722</v>
      </c>
    </row>
    <row r="167" spans="1:2">
      <c r="A167" s="91" t="s">
        <v>888</v>
      </c>
      <c r="B167" s="91" t="s">
        <v>891</v>
      </c>
    </row>
    <row r="168" spans="1:2">
      <c r="A168" s="91" t="s">
        <v>889</v>
      </c>
      <c r="B168" s="91" t="s">
        <v>722</v>
      </c>
    </row>
    <row r="169" spans="1:2">
      <c r="A169" s="91" t="s">
        <v>890</v>
      </c>
      <c r="B169" s="91" t="s">
        <v>722</v>
      </c>
    </row>
    <row r="170" spans="1:2">
      <c r="A170" s="101" t="s">
        <v>892</v>
      </c>
    </row>
    <row r="171" spans="1:2">
      <c r="A171" s="102" t="s">
        <v>893</v>
      </c>
    </row>
  </sheetData>
  <pageMargins left="0.70866141732283472" right="0.70866141732283472" top="0.74803149606299213" bottom="0.74803149606299213" header="0.31496062992125984" footer="0.31496062992125984"/>
  <pageSetup paperSize="9" scale="84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zoomScaleNormal="100" workbookViewId="0">
      <selection activeCell="G4" sqref="G4"/>
    </sheetView>
  </sheetViews>
  <sheetFormatPr defaultColWidth="9" defaultRowHeight="15"/>
  <cols>
    <col min="1" max="1" width="9" style="11" customWidth="1"/>
    <col min="2" max="2" width="23" style="11" bestFit="1" customWidth="1"/>
    <col min="3" max="5" width="12.75" style="11" customWidth="1"/>
    <col min="6" max="6" width="4.125" style="11" customWidth="1"/>
    <col min="7" max="16384" width="9" style="11"/>
  </cols>
  <sheetData>
    <row r="1" spans="1:15">
      <c r="A1" s="43" t="s">
        <v>401</v>
      </c>
      <c r="B1" s="43"/>
      <c r="C1" s="43"/>
      <c r="D1" s="43"/>
      <c r="E1" s="43"/>
    </row>
    <row r="2" spans="1:15">
      <c r="A2" s="229" t="s">
        <v>0</v>
      </c>
      <c r="B2" s="229" t="s">
        <v>344</v>
      </c>
      <c r="C2" s="230" t="s">
        <v>915</v>
      </c>
      <c r="D2" s="231"/>
      <c r="E2" s="231"/>
    </row>
    <row r="3" spans="1:15">
      <c r="A3" s="229"/>
      <c r="B3" s="229"/>
      <c r="C3" s="52">
        <v>2015</v>
      </c>
      <c r="D3" s="52">
        <v>2016</v>
      </c>
      <c r="E3" s="52">
        <v>2017</v>
      </c>
      <c r="G3" s="165"/>
      <c r="H3" s="165"/>
      <c r="I3" s="165"/>
      <c r="J3" s="165"/>
      <c r="K3" s="165"/>
      <c r="L3" s="165"/>
      <c r="M3" s="165"/>
      <c r="N3" s="165"/>
      <c r="O3" s="165"/>
    </row>
    <row r="4" spans="1:15">
      <c r="A4" s="12" t="s">
        <v>5</v>
      </c>
      <c r="B4" s="13" t="s">
        <v>6</v>
      </c>
      <c r="C4" s="16">
        <v>9.6999999999999989E-2</v>
      </c>
      <c r="D4" s="16">
        <v>8.199999999999999E-2</v>
      </c>
      <c r="E4" s="16">
        <v>6.6000000000000003E-2</v>
      </c>
    </row>
    <row r="5" spans="1:15" ht="30" customHeight="1">
      <c r="A5" s="14" t="s">
        <v>7</v>
      </c>
      <c r="B5" s="15" t="s">
        <v>349</v>
      </c>
      <c r="C5" s="16">
        <v>0.13200000000000001</v>
      </c>
      <c r="D5" s="16">
        <v>0.12</v>
      </c>
      <c r="E5" s="16">
        <v>9.9000000000000005E-2</v>
      </c>
    </row>
    <row r="6" spans="1:15">
      <c r="A6" s="46" t="s">
        <v>8</v>
      </c>
      <c r="B6" s="44" t="s">
        <v>9</v>
      </c>
      <c r="C6" s="17">
        <v>0.18899999999999997</v>
      </c>
      <c r="D6" s="17">
        <v>0.16899999999999998</v>
      </c>
      <c r="E6" s="17">
        <v>0.14199999999999999</v>
      </c>
    </row>
    <row r="7" spans="1:15">
      <c r="A7" s="46" t="s">
        <v>28</v>
      </c>
      <c r="B7" s="44" t="s">
        <v>29</v>
      </c>
      <c r="C7" s="17">
        <v>0.114</v>
      </c>
      <c r="D7" s="17">
        <v>9.8000000000000004E-2</v>
      </c>
      <c r="E7" s="17">
        <v>7.6999999999999999E-2</v>
      </c>
    </row>
    <row r="8" spans="1:15">
      <c r="A8" s="46" t="s">
        <v>50</v>
      </c>
      <c r="B8" s="44" t="s">
        <v>51</v>
      </c>
      <c r="C8" s="17">
        <v>8.900000000000001E-2</v>
      </c>
      <c r="D8" s="17">
        <v>7.8E-2</v>
      </c>
      <c r="E8" s="17">
        <v>6.4000000000000001E-2</v>
      </c>
    </row>
    <row r="9" spans="1:15">
      <c r="A9" s="46" t="s">
        <v>68</v>
      </c>
      <c r="B9" s="44" t="s">
        <v>69</v>
      </c>
      <c r="C9" s="17">
        <v>0.17499999999999999</v>
      </c>
      <c r="D9" s="17">
        <v>0.157</v>
      </c>
      <c r="E9" s="17">
        <v>0.13800000000000001</v>
      </c>
    </row>
    <row r="10" spans="1:15">
      <c r="A10" s="46" t="s">
        <v>84</v>
      </c>
      <c r="B10" s="44" t="s">
        <v>85</v>
      </c>
      <c r="C10" s="17">
        <v>0.16699999999999998</v>
      </c>
      <c r="D10" s="17">
        <v>0.13500000000000001</v>
      </c>
      <c r="E10" s="17">
        <v>0.11</v>
      </c>
    </row>
    <row r="11" spans="1:15">
      <c r="A11" s="46" t="s">
        <v>98</v>
      </c>
      <c r="B11" s="44" t="s">
        <v>99</v>
      </c>
      <c r="C11" s="17">
        <v>0.16500000000000001</v>
      </c>
      <c r="D11" s="17">
        <v>0.16500000000000001</v>
      </c>
      <c r="E11" s="17">
        <v>0.14199999999999999</v>
      </c>
    </row>
    <row r="12" spans="1:15">
      <c r="A12" s="46" t="s">
        <v>112</v>
      </c>
      <c r="B12" s="44" t="s">
        <v>113</v>
      </c>
      <c r="C12" s="17">
        <v>0.182</v>
      </c>
      <c r="D12" s="17">
        <v>0.16899999999999998</v>
      </c>
      <c r="E12" s="17">
        <v>0.14400000000000002</v>
      </c>
    </row>
    <row r="13" spans="1:15">
      <c r="A13" s="46" t="s">
        <v>132</v>
      </c>
      <c r="B13" s="44" t="s">
        <v>133</v>
      </c>
      <c r="C13" s="17">
        <v>0.20300000000000001</v>
      </c>
      <c r="D13" s="17">
        <v>0.217</v>
      </c>
      <c r="E13" s="17">
        <v>0.17800000000000002</v>
      </c>
    </row>
    <row r="14" spans="1:15">
      <c r="A14" s="46" t="s">
        <v>152</v>
      </c>
      <c r="B14" s="44" t="s">
        <v>153</v>
      </c>
      <c r="C14" s="17">
        <v>0.158</v>
      </c>
      <c r="D14" s="17">
        <v>0.13900000000000001</v>
      </c>
      <c r="E14" s="17">
        <v>0.115</v>
      </c>
    </row>
    <row r="15" spans="1:15">
      <c r="A15" s="46" t="s">
        <v>162</v>
      </c>
      <c r="B15" s="44" t="s">
        <v>163</v>
      </c>
      <c r="C15" s="17">
        <v>0.17499999999999999</v>
      </c>
      <c r="D15" s="17">
        <v>0.157</v>
      </c>
      <c r="E15" s="17">
        <v>0.13100000000000001</v>
      </c>
    </row>
    <row r="16" spans="1:15">
      <c r="A16" s="46" t="s">
        <v>174</v>
      </c>
      <c r="B16" s="44" t="s">
        <v>175</v>
      </c>
      <c r="C16" s="17">
        <v>0.217</v>
      </c>
      <c r="D16" s="17">
        <v>0.20499999999999999</v>
      </c>
      <c r="E16" s="17">
        <v>0.184</v>
      </c>
    </row>
    <row r="17" spans="1:5">
      <c r="A17" s="46" t="s">
        <v>190</v>
      </c>
      <c r="B17" s="44" t="s">
        <v>191</v>
      </c>
      <c r="C17" s="17">
        <v>0.157</v>
      </c>
      <c r="D17" s="17">
        <v>0.13800000000000001</v>
      </c>
      <c r="E17" s="17">
        <v>0.11800000000000001</v>
      </c>
    </row>
    <row r="18" spans="1:5">
      <c r="A18" s="46" t="s">
        <v>204</v>
      </c>
      <c r="B18" s="44" t="s">
        <v>205</v>
      </c>
      <c r="C18" s="17">
        <v>0.193</v>
      </c>
      <c r="D18" s="17">
        <v>0.17100000000000001</v>
      </c>
      <c r="E18" s="17">
        <v>0.14199999999999999</v>
      </c>
    </row>
    <row r="19" spans="1:5">
      <c r="A19" s="46" t="s">
        <v>214</v>
      </c>
      <c r="B19" s="44" t="s">
        <v>215</v>
      </c>
      <c r="C19" s="17">
        <v>0.12300000000000001</v>
      </c>
      <c r="D19" s="17">
        <v>0.10300000000000001</v>
      </c>
      <c r="E19" s="17">
        <v>8.5000000000000006E-2</v>
      </c>
    </row>
    <row r="20" spans="1:5">
      <c r="A20" s="46" t="s">
        <v>238</v>
      </c>
      <c r="B20" s="44" t="s">
        <v>239</v>
      </c>
      <c r="C20" s="17">
        <v>0.159</v>
      </c>
      <c r="D20" s="17">
        <v>0.13699999999999998</v>
      </c>
      <c r="E20" s="17">
        <v>0.12300000000000001</v>
      </c>
    </row>
    <row r="21" spans="1:5">
      <c r="A21" s="46" t="s">
        <v>258</v>
      </c>
      <c r="B21" s="44" t="s">
        <v>259</v>
      </c>
      <c r="C21" s="17">
        <v>0.16800000000000001</v>
      </c>
      <c r="D21" s="17">
        <v>0.14899999999999999</v>
      </c>
      <c r="E21" s="17">
        <v>0.125</v>
      </c>
    </row>
    <row r="22" spans="1:5">
      <c r="A22" s="46" t="s">
        <v>272</v>
      </c>
      <c r="B22" s="44" t="s">
        <v>273</v>
      </c>
      <c r="C22" s="17">
        <v>0.17899999999999999</v>
      </c>
      <c r="D22" s="17">
        <v>0.16699999999999998</v>
      </c>
      <c r="E22" s="17">
        <v>0.13600000000000001</v>
      </c>
    </row>
    <row r="23" spans="1:5">
      <c r="A23" s="46" t="s">
        <v>284</v>
      </c>
      <c r="B23" s="44" t="s">
        <v>285</v>
      </c>
      <c r="C23" s="17">
        <v>0.23300000000000001</v>
      </c>
      <c r="D23" s="17">
        <v>0.22</v>
      </c>
      <c r="E23" s="17">
        <v>0.185</v>
      </c>
    </row>
    <row r="24" spans="1:5">
      <c r="A24" s="46" t="s">
        <v>312</v>
      </c>
      <c r="B24" s="44" t="s">
        <v>313</v>
      </c>
      <c r="C24" s="17">
        <v>0.17</v>
      </c>
      <c r="D24" s="17">
        <v>0.155</v>
      </c>
      <c r="E24" s="17">
        <v>0.122</v>
      </c>
    </row>
    <row r="25" spans="1:5">
      <c r="A25" s="46" t="s">
        <v>325</v>
      </c>
      <c r="B25" s="44" t="s">
        <v>345</v>
      </c>
      <c r="C25" s="17">
        <v>5.4000000000000006E-2</v>
      </c>
      <c r="D25" s="17">
        <v>4.8000000000000001E-2</v>
      </c>
      <c r="E25" s="17">
        <v>3.9E-2</v>
      </c>
    </row>
    <row r="26" spans="1:5">
      <c r="A26" s="46" t="s">
        <v>328</v>
      </c>
      <c r="B26" s="44" t="s">
        <v>346</v>
      </c>
      <c r="C26" s="17">
        <v>0.14199999999999999</v>
      </c>
      <c r="D26" s="17">
        <v>0.13</v>
      </c>
      <c r="E26" s="17">
        <v>0.106</v>
      </c>
    </row>
    <row r="27" spans="1:5">
      <c r="A27" s="46" t="s">
        <v>331</v>
      </c>
      <c r="B27" s="44" t="s">
        <v>347</v>
      </c>
      <c r="C27" s="17">
        <v>6.9000000000000006E-2</v>
      </c>
      <c r="D27" s="17">
        <v>6.0999999999999999E-2</v>
      </c>
      <c r="E27" s="17">
        <v>5.2000000000000005E-2</v>
      </c>
    </row>
    <row r="28" spans="1:5">
      <c r="A28" s="46" t="s">
        <v>334</v>
      </c>
      <c r="B28" s="44" t="s">
        <v>348</v>
      </c>
      <c r="C28" s="17">
        <v>0.16899999999999998</v>
      </c>
      <c r="D28" s="17">
        <v>0.16399999999999998</v>
      </c>
      <c r="E28" s="17">
        <v>0.128</v>
      </c>
    </row>
    <row r="29" spans="1:5">
      <c r="A29" s="254" t="s">
        <v>357</v>
      </c>
      <c r="B29" s="254"/>
      <c r="C29" s="254"/>
      <c r="D29" s="254"/>
      <c r="E29" s="254"/>
    </row>
    <row r="31" spans="1:5">
      <c r="A31" s="11" t="s">
        <v>359</v>
      </c>
    </row>
  </sheetData>
  <mergeCells count="4">
    <mergeCell ref="A29:E29"/>
    <mergeCell ref="A2:A3"/>
    <mergeCell ref="B2:B3"/>
    <mergeCell ref="C2:E2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4:A28" numberStoredAsText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opLeftCell="A4" zoomScaleNormal="100" workbookViewId="0">
      <selection activeCell="G8" sqref="G8"/>
    </sheetView>
  </sheetViews>
  <sheetFormatPr defaultColWidth="9" defaultRowHeight="15"/>
  <cols>
    <col min="1" max="1" width="9" style="11" customWidth="1"/>
    <col min="2" max="2" width="23" style="11" bestFit="1" customWidth="1"/>
    <col min="3" max="5" width="12.75" style="11" customWidth="1"/>
    <col min="6" max="16384" width="9" style="11"/>
  </cols>
  <sheetData>
    <row r="1" spans="1:11">
      <c r="A1" s="199" t="s">
        <v>1141</v>
      </c>
      <c r="B1" s="43"/>
      <c r="C1" s="43"/>
      <c r="D1" s="43"/>
      <c r="E1" s="43"/>
    </row>
    <row r="2" spans="1:11">
      <c r="A2" s="229" t="s">
        <v>0</v>
      </c>
      <c r="B2" s="229" t="s">
        <v>344</v>
      </c>
      <c r="C2" s="230" t="s">
        <v>916</v>
      </c>
      <c r="D2" s="231"/>
      <c r="E2" s="231"/>
    </row>
    <row r="3" spans="1:11">
      <c r="A3" s="229"/>
      <c r="B3" s="229"/>
      <c r="C3" s="52">
        <v>2015</v>
      </c>
      <c r="D3" s="52">
        <v>2016</v>
      </c>
      <c r="E3" s="52">
        <v>2017</v>
      </c>
    </row>
    <row r="4" spans="1:11">
      <c r="A4" s="12" t="s">
        <v>5</v>
      </c>
      <c r="B4" s="13" t="s">
        <v>6</v>
      </c>
      <c r="C4" s="18">
        <v>1563339</v>
      </c>
      <c r="D4" s="18">
        <v>1335155</v>
      </c>
      <c r="E4" s="18">
        <v>1081746</v>
      </c>
      <c r="G4" s="24"/>
      <c r="H4" s="24"/>
      <c r="I4" s="24"/>
      <c r="J4" s="24"/>
      <c r="K4" s="24"/>
    </row>
    <row r="5" spans="1:11" ht="30" customHeight="1">
      <c r="A5" s="14" t="s">
        <v>7</v>
      </c>
      <c r="B5" s="15" t="s">
        <v>349</v>
      </c>
      <c r="C5" s="18">
        <v>107255</v>
      </c>
      <c r="D5" s="18">
        <v>98522</v>
      </c>
      <c r="E5" s="18">
        <v>81543</v>
      </c>
      <c r="G5" s="24"/>
      <c r="H5" s="24"/>
      <c r="I5" s="24"/>
      <c r="J5" s="24"/>
      <c r="K5" s="24"/>
    </row>
    <row r="6" spans="1:11">
      <c r="A6" s="46" t="s">
        <v>8</v>
      </c>
      <c r="B6" s="44" t="s">
        <v>9</v>
      </c>
      <c r="C6" s="19">
        <v>3765</v>
      </c>
      <c r="D6" s="19">
        <v>3363</v>
      </c>
      <c r="E6" s="19">
        <v>2813</v>
      </c>
      <c r="G6" s="24"/>
      <c r="H6" s="24"/>
      <c r="I6" s="24"/>
      <c r="J6" s="24"/>
      <c r="K6" s="24"/>
    </row>
    <row r="7" spans="1:11">
      <c r="A7" s="46" t="s">
        <v>28</v>
      </c>
      <c r="B7" s="44" t="s">
        <v>29</v>
      </c>
      <c r="C7" s="19">
        <v>3518</v>
      </c>
      <c r="D7" s="19">
        <v>3080</v>
      </c>
      <c r="E7" s="19">
        <v>2443</v>
      </c>
      <c r="G7" s="24"/>
      <c r="H7" s="24"/>
      <c r="I7" s="24"/>
      <c r="J7" s="24"/>
      <c r="K7" s="24"/>
    </row>
    <row r="8" spans="1:11">
      <c r="A8" s="46" t="s">
        <v>50</v>
      </c>
      <c r="B8" s="44" t="s">
        <v>51</v>
      </c>
      <c r="C8" s="19">
        <v>3501</v>
      </c>
      <c r="D8" s="19">
        <v>3152</v>
      </c>
      <c r="E8" s="19">
        <v>2649</v>
      </c>
      <c r="G8" s="24"/>
      <c r="H8" s="24"/>
      <c r="I8" s="24"/>
      <c r="J8" s="24"/>
      <c r="K8" s="24"/>
    </row>
    <row r="9" spans="1:11">
      <c r="A9" s="46" t="s">
        <v>68</v>
      </c>
      <c r="B9" s="44" t="s">
        <v>69</v>
      </c>
      <c r="C9" s="19">
        <v>3110</v>
      </c>
      <c r="D9" s="19">
        <v>2802</v>
      </c>
      <c r="E9" s="19">
        <v>2441</v>
      </c>
    </row>
    <row r="10" spans="1:11">
      <c r="A10" s="46" t="s">
        <v>84</v>
      </c>
      <c r="B10" s="44" t="s">
        <v>85</v>
      </c>
      <c r="C10" s="19">
        <v>3057</v>
      </c>
      <c r="D10" s="19">
        <v>2493</v>
      </c>
      <c r="E10" s="19">
        <v>2012</v>
      </c>
    </row>
    <row r="11" spans="1:11">
      <c r="A11" s="46" t="s">
        <v>98</v>
      </c>
      <c r="B11" s="44" t="s">
        <v>99</v>
      </c>
      <c r="C11" s="19">
        <v>2397</v>
      </c>
      <c r="D11" s="19">
        <v>2388</v>
      </c>
      <c r="E11" s="19">
        <v>2026</v>
      </c>
    </row>
    <row r="12" spans="1:11">
      <c r="A12" s="46" t="s">
        <v>112</v>
      </c>
      <c r="B12" s="44" t="s">
        <v>113</v>
      </c>
      <c r="C12" s="19">
        <v>11037</v>
      </c>
      <c r="D12" s="19">
        <v>10446</v>
      </c>
      <c r="E12" s="19">
        <v>8827</v>
      </c>
    </row>
    <row r="13" spans="1:11">
      <c r="A13" s="46" t="s">
        <v>132</v>
      </c>
      <c r="B13" s="44" t="s">
        <v>133</v>
      </c>
      <c r="C13" s="19">
        <v>5161</v>
      </c>
      <c r="D13" s="19">
        <v>5383</v>
      </c>
      <c r="E13" s="19">
        <v>4174</v>
      </c>
    </row>
    <row r="14" spans="1:11">
      <c r="A14" s="46" t="s">
        <v>152</v>
      </c>
      <c r="B14" s="44" t="s">
        <v>153</v>
      </c>
      <c r="C14" s="19">
        <v>2722</v>
      </c>
      <c r="D14" s="19">
        <v>2388</v>
      </c>
      <c r="E14" s="19">
        <v>1959</v>
      </c>
    </row>
    <row r="15" spans="1:11">
      <c r="A15" s="46" t="s">
        <v>162</v>
      </c>
      <c r="B15" s="44" t="s">
        <v>163</v>
      </c>
      <c r="C15" s="19">
        <v>4872</v>
      </c>
      <c r="D15" s="19">
        <v>4406</v>
      </c>
      <c r="E15" s="19">
        <v>3677</v>
      </c>
    </row>
    <row r="16" spans="1:11">
      <c r="A16" s="46" t="s">
        <v>174</v>
      </c>
      <c r="B16" s="44" t="s">
        <v>175</v>
      </c>
      <c r="C16" s="19">
        <v>3441</v>
      </c>
      <c r="D16" s="19">
        <v>3279</v>
      </c>
      <c r="E16" s="19">
        <v>2878</v>
      </c>
    </row>
    <row r="17" spans="1:5">
      <c r="A17" s="46" t="s">
        <v>190</v>
      </c>
      <c r="B17" s="44" t="s">
        <v>191</v>
      </c>
      <c r="C17" s="19">
        <v>2647</v>
      </c>
      <c r="D17" s="19">
        <v>2351</v>
      </c>
      <c r="E17" s="19">
        <v>1979</v>
      </c>
    </row>
    <row r="18" spans="1:5">
      <c r="A18" s="46" t="s">
        <v>204</v>
      </c>
      <c r="B18" s="44" t="s">
        <v>205</v>
      </c>
      <c r="C18" s="19">
        <v>2760</v>
      </c>
      <c r="D18" s="19">
        <v>2470</v>
      </c>
      <c r="E18" s="19">
        <v>2071</v>
      </c>
    </row>
    <row r="19" spans="1:5">
      <c r="A19" s="46" t="s">
        <v>214</v>
      </c>
      <c r="B19" s="44" t="s">
        <v>215</v>
      </c>
      <c r="C19" s="19">
        <v>4200</v>
      </c>
      <c r="D19" s="19">
        <v>3533</v>
      </c>
      <c r="E19" s="19">
        <v>2917</v>
      </c>
    </row>
    <row r="20" spans="1:5">
      <c r="A20" s="46" t="s">
        <v>238</v>
      </c>
      <c r="B20" s="44" t="s">
        <v>239</v>
      </c>
      <c r="C20" s="19">
        <v>5464</v>
      </c>
      <c r="D20" s="19">
        <v>4788</v>
      </c>
      <c r="E20" s="19">
        <v>4276</v>
      </c>
    </row>
    <row r="21" spans="1:5">
      <c r="A21" s="46" t="s">
        <v>258</v>
      </c>
      <c r="B21" s="44" t="s">
        <v>259</v>
      </c>
      <c r="C21" s="19">
        <v>3024</v>
      </c>
      <c r="D21" s="19">
        <v>2703</v>
      </c>
      <c r="E21" s="19">
        <v>2267</v>
      </c>
    </row>
    <row r="22" spans="1:5">
      <c r="A22" s="46" t="s">
        <v>272</v>
      </c>
      <c r="B22" s="44" t="s">
        <v>273</v>
      </c>
      <c r="C22" s="19">
        <v>2419</v>
      </c>
      <c r="D22" s="19">
        <v>2223</v>
      </c>
      <c r="E22" s="19">
        <v>1797</v>
      </c>
    </row>
    <row r="23" spans="1:5">
      <c r="A23" s="46" t="s">
        <v>284</v>
      </c>
      <c r="B23" s="44" t="s">
        <v>285</v>
      </c>
      <c r="C23" s="19">
        <v>7801</v>
      </c>
      <c r="D23" s="19">
        <v>7405</v>
      </c>
      <c r="E23" s="19">
        <v>6104</v>
      </c>
    </row>
    <row r="24" spans="1:5">
      <c r="A24" s="46" t="s">
        <v>312</v>
      </c>
      <c r="B24" s="44" t="s">
        <v>313</v>
      </c>
      <c r="C24" s="19">
        <v>4196</v>
      </c>
      <c r="D24" s="19">
        <v>3942</v>
      </c>
      <c r="E24" s="19">
        <v>2996</v>
      </c>
    </row>
    <row r="25" spans="1:5">
      <c r="A25" s="46" t="s">
        <v>325</v>
      </c>
      <c r="B25" s="44" t="s">
        <v>345</v>
      </c>
      <c r="C25" s="19">
        <v>8803</v>
      </c>
      <c r="D25" s="19">
        <v>8012</v>
      </c>
      <c r="E25" s="19">
        <v>6560</v>
      </c>
    </row>
    <row r="26" spans="1:5">
      <c r="A26" s="46" t="s">
        <v>328</v>
      </c>
      <c r="B26" s="44" t="s">
        <v>346</v>
      </c>
      <c r="C26" s="19">
        <v>4904</v>
      </c>
      <c r="D26" s="19">
        <v>4534</v>
      </c>
      <c r="E26" s="19">
        <v>3703</v>
      </c>
    </row>
    <row r="27" spans="1:5">
      <c r="A27" s="46" t="s">
        <v>331</v>
      </c>
      <c r="B27" s="44" t="s">
        <v>347</v>
      </c>
      <c r="C27" s="19">
        <v>6247</v>
      </c>
      <c r="D27" s="19">
        <v>5569</v>
      </c>
      <c r="E27" s="19">
        <v>4814</v>
      </c>
    </row>
    <row r="28" spans="1:5">
      <c r="A28" s="46" t="s">
        <v>334</v>
      </c>
      <c r="B28" s="44" t="s">
        <v>348</v>
      </c>
      <c r="C28" s="19">
        <v>8209</v>
      </c>
      <c r="D28" s="19">
        <v>7812</v>
      </c>
      <c r="E28" s="19">
        <v>6160</v>
      </c>
    </row>
    <row r="29" spans="1:5">
      <c r="A29" s="255" t="s">
        <v>367</v>
      </c>
      <c r="B29" s="255"/>
      <c r="C29" s="255"/>
      <c r="D29" s="255"/>
      <c r="E29" s="255"/>
    </row>
    <row r="31" spans="1:5">
      <c r="A31" s="11" t="s">
        <v>364</v>
      </c>
    </row>
  </sheetData>
  <mergeCells count="4">
    <mergeCell ref="A2:A3"/>
    <mergeCell ref="B2:B3"/>
    <mergeCell ref="C2:E2"/>
    <mergeCell ref="A29:E29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4:A28" numberStoredAsText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zoomScaleNormal="100" workbookViewId="0">
      <selection activeCell="M20" sqref="M20"/>
    </sheetView>
  </sheetViews>
  <sheetFormatPr defaultColWidth="9" defaultRowHeight="15"/>
  <cols>
    <col min="1" max="1" width="10" style="11" customWidth="1"/>
    <col min="2" max="23" width="6.125" style="11" customWidth="1"/>
    <col min="24" max="16384" width="9" style="11"/>
  </cols>
  <sheetData>
    <row r="1" spans="1:23" ht="20.25" customHeight="1">
      <c r="A1" s="256" t="s">
        <v>1116</v>
      </c>
      <c r="B1" s="256"/>
      <c r="C1" s="256"/>
      <c r="D1" s="256"/>
      <c r="E1" s="256"/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6"/>
      <c r="Q1" s="256"/>
      <c r="R1" s="256"/>
      <c r="S1" s="256"/>
      <c r="T1" s="256"/>
      <c r="U1" s="256"/>
      <c r="V1" s="256"/>
      <c r="W1" s="256"/>
    </row>
    <row r="2" spans="1:23" s="177" customFormat="1">
      <c r="A2" s="261" t="s">
        <v>1101</v>
      </c>
      <c r="B2" s="257" t="s">
        <v>1102</v>
      </c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58"/>
    </row>
    <row r="3" spans="1:23" s="178" customFormat="1">
      <c r="A3" s="262"/>
      <c r="B3" s="257">
        <v>2007</v>
      </c>
      <c r="C3" s="258"/>
      <c r="D3" s="257">
        <v>2008</v>
      </c>
      <c r="E3" s="258"/>
      <c r="F3" s="257">
        <v>2009</v>
      </c>
      <c r="G3" s="258"/>
      <c r="H3" s="257">
        <v>2010</v>
      </c>
      <c r="I3" s="258"/>
      <c r="J3" s="257">
        <v>2011</v>
      </c>
      <c r="K3" s="258"/>
      <c r="L3" s="257">
        <v>2012</v>
      </c>
      <c r="M3" s="258"/>
      <c r="N3" s="257">
        <v>2013</v>
      </c>
      <c r="O3" s="258"/>
      <c r="P3" s="257">
        <v>2014</v>
      </c>
      <c r="Q3" s="258"/>
      <c r="R3" s="257">
        <v>2015</v>
      </c>
      <c r="S3" s="258"/>
      <c r="T3" s="257">
        <v>2016</v>
      </c>
      <c r="U3" s="258"/>
      <c r="V3" s="257">
        <v>2017</v>
      </c>
      <c r="W3" s="258"/>
    </row>
    <row r="4" spans="1:23" s="177" customFormat="1" ht="103.5">
      <c r="A4" s="263"/>
      <c r="B4" s="140" t="s">
        <v>480</v>
      </c>
      <c r="C4" s="139" t="s">
        <v>1115</v>
      </c>
      <c r="D4" s="140" t="s">
        <v>480</v>
      </c>
      <c r="E4" s="139" t="s">
        <v>1115</v>
      </c>
      <c r="F4" s="140" t="s">
        <v>480</v>
      </c>
      <c r="G4" s="139" t="s">
        <v>1115</v>
      </c>
      <c r="H4" s="140" t="s">
        <v>480</v>
      </c>
      <c r="I4" s="139" t="s">
        <v>1115</v>
      </c>
      <c r="J4" s="140" t="s">
        <v>480</v>
      </c>
      <c r="K4" s="139" t="s">
        <v>1115</v>
      </c>
      <c r="L4" s="140" t="s">
        <v>480</v>
      </c>
      <c r="M4" s="139" t="s">
        <v>1115</v>
      </c>
      <c r="N4" s="140" t="s">
        <v>480</v>
      </c>
      <c r="O4" s="139" t="s">
        <v>1115</v>
      </c>
      <c r="P4" s="140" t="s">
        <v>480</v>
      </c>
      <c r="Q4" s="139" t="s">
        <v>1115</v>
      </c>
      <c r="R4" s="140" t="s">
        <v>480</v>
      </c>
      <c r="S4" s="139" t="s">
        <v>1115</v>
      </c>
      <c r="T4" s="140" t="s">
        <v>480</v>
      </c>
      <c r="U4" s="139" t="s">
        <v>1115</v>
      </c>
      <c r="V4" s="140" t="s">
        <v>480</v>
      </c>
      <c r="W4" s="139" t="s">
        <v>1115</v>
      </c>
    </row>
    <row r="5" spans="1:23" s="177" customFormat="1">
      <c r="A5" s="179" t="s">
        <v>1103</v>
      </c>
      <c r="B5" s="180">
        <v>0.151</v>
      </c>
      <c r="C5" s="180">
        <v>0.19500000000000001</v>
      </c>
      <c r="D5" s="180">
        <v>0.115</v>
      </c>
      <c r="E5" s="180">
        <v>0.152</v>
      </c>
      <c r="F5" s="180">
        <v>0.10400000000000001</v>
      </c>
      <c r="G5" s="180">
        <v>0.14400000000000002</v>
      </c>
      <c r="H5" s="180">
        <v>0.129</v>
      </c>
      <c r="I5" s="180">
        <v>0.17100000000000001</v>
      </c>
      <c r="J5" s="180">
        <v>0.13100000000000001</v>
      </c>
      <c r="K5" s="180">
        <v>0.17800000000000002</v>
      </c>
      <c r="L5" s="180">
        <v>0.13200000000000001</v>
      </c>
      <c r="M5" s="180">
        <v>0.17800000000000002</v>
      </c>
      <c r="N5" s="180">
        <v>0.14199999999999999</v>
      </c>
      <c r="O5" s="180">
        <v>0.19</v>
      </c>
      <c r="P5" s="180">
        <v>0.13900000000000001</v>
      </c>
      <c r="Q5" s="180">
        <v>0.188</v>
      </c>
      <c r="R5" s="180">
        <v>0.11900000000000001</v>
      </c>
      <c r="S5" s="180">
        <v>0.161</v>
      </c>
      <c r="T5" s="180">
        <v>0.10199999999999999</v>
      </c>
      <c r="U5" s="180">
        <v>0.13800000000000001</v>
      </c>
      <c r="V5" s="180">
        <v>8.5000000000000006E-2</v>
      </c>
      <c r="W5" s="180">
        <v>0.124</v>
      </c>
    </row>
    <row r="6" spans="1:23" s="177" customFormat="1">
      <c r="A6" s="179" t="s">
        <v>1104</v>
      </c>
      <c r="B6" s="180">
        <v>0.14800000000000002</v>
      </c>
      <c r="C6" s="180">
        <v>0.192</v>
      </c>
      <c r="D6" s="180">
        <v>0.113</v>
      </c>
      <c r="E6" s="180">
        <v>0.151</v>
      </c>
      <c r="F6" s="180">
        <v>0.109</v>
      </c>
      <c r="G6" s="180">
        <v>0.14899999999999999</v>
      </c>
      <c r="H6" s="180">
        <v>0.13200000000000001</v>
      </c>
      <c r="I6" s="180">
        <v>0.17499999999999999</v>
      </c>
      <c r="J6" s="180">
        <v>0.13400000000000001</v>
      </c>
      <c r="K6" s="180">
        <v>0.18100000000000002</v>
      </c>
      <c r="L6" s="180">
        <v>0.13400000000000001</v>
      </c>
      <c r="M6" s="180">
        <v>0.18100000000000002</v>
      </c>
      <c r="N6" s="180">
        <v>0.14400000000000002</v>
      </c>
      <c r="O6" s="180">
        <v>0.193</v>
      </c>
      <c r="P6" s="180">
        <v>0.13900000000000001</v>
      </c>
      <c r="Q6" s="180">
        <v>0.188</v>
      </c>
      <c r="R6" s="180">
        <v>0.11900000000000001</v>
      </c>
      <c r="S6" s="180">
        <v>0.16</v>
      </c>
      <c r="T6" s="180">
        <v>0.10199999999999999</v>
      </c>
      <c r="U6" s="180">
        <v>0.13900000000000001</v>
      </c>
      <c r="V6" s="180">
        <v>8.4000000000000005E-2</v>
      </c>
      <c r="W6" s="180">
        <v>0.12300000000000001</v>
      </c>
    </row>
    <row r="7" spans="1:23" s="177" customFormat="1">
      <c r="A7" s="179" t="s">
        <v>1105</v>
      </c>
      <c r="B7" s="180">
        <v>0.14300000000000002</v>
      </c>
      <c r="C7" s="180">
        <v>0.185</v>
      </c>
      <c r="D7" s="180">
        <v>0.109</v>
      </c>
      <c r="E7" s="180">
        <v>0.14699999999999999</v>
      </c>
      <c r="F7" s="180">
        <v>0.111</v>
      </c>
      <c r="G7" s="180">
        <v>0.151</v>
      </c>
      <c r="H7" s="180">
        <v>0.13</v>
      </c>
      <c r="I7" s="180">
        <v>0.17300000000000001</v>
      </c>
      <c r="J7" s="180">
        <v>0.13300000000000001</v>
      </c>
      <c r="K7" s="180">
        <v>0.18</v>
      </c>
      <c r="L7" s="180">
        <v>0.13300000000000001</v>
      </c>
      <c r="M7" s="180">
        <v>0.17899999999999999</v>
      </c>
      <c r="N7" s="180">
        <v>0.14300000000000002</v>
      </c>
      <c r="O7" s="180">
        <v>0.19</v>
      </c>
      <c r="P7" s="180">
        <v>0.13500000000000001</v>
      </c>
      <c r="Q7" s="180">
        <v>0.183</v>
      </c>
      <c r="R7" s="180">
        <v>0.115</v>
      </c>
      <c r="S7" s="180">
        <v>0.155</v>
      </c>
      <c r="T7" s="180">
        <v>9.9000000000000005E-2</v>
      </c>
      <c r="U7" s="180">
        <v>0.13500000000000001</v>
      </c>
      <c r="V7" s="180">
        <v>0.08</v>
      </c>
      <c r="W7" s="180">
        <v>0.11900000000000001</v>
      </c>
    </row>
    <row r="8" spans="1:23" s="177" customFormat="1">
      <c r="A8" s="179" t="s">
        <v>1106</v>
      </c>
      <c r="B8" s="180">
        <v>0.13600000000000001</v>
      </c>
      <c r="C8" s="180">
        <v>0.17600000000000002</v>
      </c>
      <c r="D8" s="180">
        <v>0.10300000000000001</v>
      </c>
      <c r="E8" s="180">
        <v>0.14099999999999999</v>
      </c>
      <c r="F8" s="180">
        <v>0.109</v>
      </c>
      <c r="G8" s="180">
        <v>0.14800000000000002</v>
      </c>
      <c r="H8" s="180">
        <v>0.124</v>
      </c>
      <c r="I8" s="180">
        <v>0.16399999999999998</v>
      </c>
      <c r="J8" s="180">
        <v>0.128</v>
      </c>
      <c r="K8" s="180">
        <v>0.17399999999999999</v>
      </c>
      <c r="L8" s="180">
        <v>0.129</v>
      </c>
      <c r="M8" s="180">
        <v>0.17399999999999999</v>
      </c>
      <c r="N8" s="180">
        <v>0.14000000000000001</v>
      </c>
      <c r="O8" s="180">
        <v>0.18600000000000003</v>
      </c>
      <c r="P8" s="180">
        <v>0.13</v>
      </c>
      <c r="Q8" s="180">
        <v>0.17399999999999999</v>
      </c>
      <c r="R8" s="180">
        <v>0.111</v>
      </c>
      <c r="S8" s="180">
        <v>0.14899999999999999</v>
      </c>
      <c r="T8" s="180">
        <v>9.4E-2</v>
      </c>
      <c r="U8" s="180">
        <v>0.13</v>
      </c>
      <c r="V8" s="180">
        <v>7.5999999999999998E-2</v>
      </c>
      <c r="W8" s="180">
        <v>0.113</v>
      </c>
    </row>
    <row r="9" spans="1:23" s="177" customFormat="1">
      <c r="A9" s="179" t="s">
        <v>1107</v>
      </c>
      <c r="B9" s="180">
        <v>0.129</v>
      </c>
      <c r="C9" s="180">
        <v>0.16699999999999998</v>
      </c>
      <c r="D9" s="180">
        <v>9.8000000000000004E-2</v>
      </c>
      <c r="E9" s="180">
        <v>0.13500000000000001</v>
      </c>
      <c r="F9" s="180">
        <v>0.107</v>
      </c>
      <c r="G9" s="180">
        <v>0.14499999999999999</v>
      </c>
      <c r="H9" s="180">
        <v>0.121</v>
      </c>
      <c r="I9" s="180">
        <v>0.159</v>
      </c>
      <c r="J9" s="180">
        <v>0.124</v>
      </c>
      <c r="K9" s="180">
        <v>0.16899999999999998</v>
      </c>
      <c r="L9" s="180">
        <v>0.126</v>
      </c>
      <c r="M9" s="180">
        <v>0.17100000000000001</v>
      </c>
      <c r="N9" s="180">
        <v>0.13600000000000001</v>
      </c>
      <c r="O9" s="180">
        <v>0.182</v>
      </c>
      <c r="P9" s="180">
        <v>0.125</v>
      </c>
      <c r="Q9" s="180">
        <v>0.16800000000000001</v>
      </c>
      <c r="R9" s="180">
        <v>0.107</v>
      </c>
      <c r="S9" s="180">
        <v>0.14199999999999999</v>
      </c>
      <c r="T9" s="180">
        <v>9.0999999999999998E-2</v>
      </c>
      <c r="U9" s="180">
        <v>0.126</v>
      </c>
      <c r="V9" s="180">
        <v>7.2999999999999995E-2</v>
      </c>
      <c r="W9" s="180">
        <v>0.109</v>
      </c>
    </row>
    <row r="10" spans="1:23" s="177" customFormat="1">
      <c r="A10" s="179" t="s">
        <v>1108</v>
      </c>
      <c r="B10" s="180">
        <v>0.12300000000000001</v>
      </c>
      <c r="C10" s="180">
        <v>0.16</v>
      </c>
      <c r="D10" s="180">
        <v>9.4E-2</v>
      </c>
      <c r="E10" s="180">
        <v>0.13</v>
      </c>
      <c r="F10" s="180">
        <v>0.106</v>
      </c>
      <c r="G10" s="180">
        <v>0.14300000000000002</v>
      </c>
      <c r="H10" s="180">
        <v>0.11699999999999999</v>
      </c>
      <c r="I10" s="180">
        <v>0.155</v>
      </c>
      <c r="J10" s="180">
        <v>0.11900000000000001</v>
      </c>
      <c r="K10" s="180">
        <v>0.16300000000000001</v>
      </c>
      <c r="L10" s="180">
        <v>0.12300000000000001</v>
      </c>
      <c r="M10" s="180">
        <v>0.16699999999999998</v>
      </c>
      <c r="N10" s="180">
        <v>0.13200000000000001</v>
      </c>
      <c r="O10" s="180">
        <v>0.17699999999999999</v>
      </c>
      <c r="P10" s="180">
        <v>0.12</v>
      </c>
      <c r="Q10" s="180">
        <v>0.16300000000000001</v>
      </c>
      <c r="R10" s="180">
        <v>0.10199999999999999</v>
      </c>
      <c r="S10" s="180">
        <v>0.13600000000000001</v>
      </c>
      <c r="T10" s="180">
        <v>8.6999999999999994E-2</v>
      </c>
      <c r="U10" s="180">
        <v>0.122</v>
      </c>
      <c r="V10" s="180">
        <v>7.0000000000000007E-2</v>
      </c>
      <c r="W10" s="180">
        <v>0.105</v>
      </c>
    </row>
    <row r="11" spans="1:23" s="177" customFormat="1">
      <c r="A11" s="179" t="s">
        <v>1109</v>
      </c>
      <c r="B11" s="180">
        <v>0.121</v>
      </c>
      <c r="C11" s="180">
        <v>0.157</v>
      </c>
      <c r="D11" s="180">
        <v>9.1999999999999998E-2</v>
      </c>
      <c r="E11" s="180">
        <v>0.128</v>
      </c>
      <c r="F11" s="180">
        <v>0.107</v>
      </c>
      <c r="G11" s="180">
        <v>0.14400000000000002</v>
      </c>
      <c r="H11" s="180">
        <v>0.115</v>
      </c>
      <c r="I11" s="180">
        <v>0.152</v>
      </c>
      <c r="J11" s="180">
        <v>0.11800000000000001</v>
      </c>
      <c r="K11" s="180">
        <v>0.16</v>
      </c>
      <c r="L11" s="180">
        <v>0.12300000000000001</v>
      </c>
      <c r="M11" s="180">
        <v>0.16600000000000001</v>
      </c>
      <c r="N11" s="180">
        <v>0.13100000000000001</v>
      </c>
      <c r="O11" s="180">
        <v>0.17499999999999999</v>
      </c>
      <c r="P11" s="180">
        <v>0.11800000000000001</v>
      </c>
      <c r="Q11" s="180">
        <v>0.16</v>
      </c>
      <c r="R11" s="180">
        <v>0.1</v>
      </c>
      <c r="S11" s="180">
        <v>0.13400000000000001</v>
      </c>
      <c r="T11" s="180">
        <v>8.5000000000000006E-2</v>
      </c>
      <c r="U11" s="180">
        <v>0.11900000000000001</v>
      </c>
      <c r="V11" s="180">
        <v>7.0000000000000007E-2</v>
      </c>
      <c r="W11" s="180">
        <v>0.10400000000000001</v>
      </c>
    </row>
    <row r="12" spans="1:23" s="177" customFormat="1">
      <c r="A12" s="179" t="s">
        <v>1110</v>
      </c>
      <c r="B12" s="180">
        <v>0.11900000000000001</v>
      </c>
      <c r="C12" s="180">
        <v>0.154</v>
      </c>
      <c r="D12" s="180">
        <v>9.0999999999999998E-2</v>
      </c>
      <c r="E12" s="180">
        <v>0.126</v>
      </c>
      <c r="F12" s="180">
        <v>0.10800000000000001</v>
      </c>
      <c r="G12" s="180">
        <v>0.14400000000000002</v>
      </c>
      <c r="H12" s="180">
        <v>0.114</v>
      </c>
      <c r="I12" s="180">
        <v>0.15</v>
      </c>
      <c r="J12" s="180">
        <v>0.11800000000000001</v>
      </c>
      <c r="K12" s="180">
        <v>0.159</v>
      </c>
      <c r="L12" s="180">
        <v>0.124</v>
      </c>
      <c r="M12" s="180">
        <v>0.16600000000000001</v>
      </c>
      <c r="N12" s="180">
        <v>0.13</v>
      </c>
      <c r="O12" s="180">
        <v>0.17399999999999999</v>
      </c>
      <c r="P12" s="180">
        <v>0.11699999999999999</v>
      </c>
      <c r="Q12" s="180">
        <v>0.158</v>
      </c>
      <c r="R12" s="180">
        <v>9.9000000000000005E-2</v>
      </c>
      <c r="S12" s="180">
        <v>0.13100000000000001</v>
      </c>
      <c r="T12" s="180">
        <v>8.4000000000000005E-2</v>
      </c>
      <c r="U12" s="180">
        <v>0.11800000000000001</v>
      </c>
      <c r="V12" s="180">
        <v>7.0000000000000007E-2</v>
      </c>
      <c r="W12" s="180">
        <v>0.10199999999999999</v>
      </c>
    </row>
    <row r="13" spans="1:23" s="177" customFormat="1">
      <c r="A13" s="179" t="s">
        <v>1111</v>
      </c>
      <c r="B13" s="180">
        <v>0.11599999999999999</v>
      </c>
      <c r="C13" s="180">
        <v>0.152</v>
      </c>
      <c r="D13" s="180">
        <v>8.900000000000001E-2</v>
      </c>
      <c r="E13" s="180">
        <v>0.12300000000000001</v>
      </c>
      <c r="F13" s="180">
        <v>0.109</v>
      </c>
      <c r="G13" s="180">
        <v>0.14499999999999999</v>
      </c>
      <c r="H13" s="180">
        <v>0.115</v>
      </c>
      <c r="I13" s="180">
        <v>0.151</v>
      </c>
      <c r="J13" s="180">
        <v>0.11800000000000001</v>
      </c>
      <c r="K13" s="180">
        <v>0.159</v>
      </c>
      <c r="L13" s="180">
        <v>0.124</v>
      </c>
      <c r="M13" s="180">
        <v>0.16699999999999998</v>
      </c>
      <c r="N13" s="180">
        <v>0.13</v>
      </c>
      <c r="O13" s="180">
        <v>0.17499999999999999</v>
      </c>
      <c r="P13" s="180">
        <v>0.115</v>
      </c>
      <c r="Q13" s="180">
        <v>0.157</v>
      </c>
      <c r="R13" s="180">
        <v>9.6999999999999989E-2</v>
      </c>
      <c r="S13" s="180">
        <v>0.13</v>
      </c>
      <c r="T13" s="180">
        <v>8.3000000000000004E-2</v>
      </c>
      <c r="U13" s="180">
        <v>0.11699999999999999</v>
      </c>
      <c r="V13" s="180">
        <v>6.8000000000000005E-2</v>
      </c>
      <c r="W13" s="180">
        <v>0.10099999999999999</v>
      </c>
    </row>
    <row r="14" spans="1:23" s="177" customFormat="1">
      <c r="A14" s="179" t="s">
        <v>1112</v>
      </c>
      <c r="B14" s="180">
        <v>0.113</v>
      </c>
      <c r="C14" s="180">
        <v>0.14800000000000002</v>
      </c>
      <c r="D14" s="180">
        <v>8.8000000000000009E-2</v>
      </c>
      <c r="E14" s="180">
        <v>0.122</v>
      </c>
      <c r="F14" s="180">
        <v>0.111</v>
      </c>
      <c r="G14" s="180">
        <v>0.14599999999999999</v>
      </c>
      <c r="H14" s="180">
        <v>0.115</v>
      </c>
      <c r="I14" s="180">
        <v>0.153</v>
      </c>
      <c r="J14" s="180">
        <v>0.11800000000000001</v>
      </c>
      <c r="K14" s="180">
        <v>0.16</v>
      </c>
      <c r="L14" s="180">
        <v>0.125</v>
      </c>
      <c r="M14" s="180">
        <v>0.16800000000000001</v>
      </c>
      <c r="N14" s="180">
        <v>0.13</v>
      </c>
      <c r="O14" s="180">
        <v>0.17399999999999999</v>
      </c>
      <c r="P14" s="180">
        <v>0.113</v>
      </c>
      <c r="Q14" s="180">
        <v>0.153</v>
      </c>
      <c r="R14" s="180">
        <v>9.6000000000000002E-2</v>
      </c>
      <c r="S14" s="180">
        <v>0.128</v>
      </c>
      <c r="T14" s="180">
        <v>8.199999999999999E-2</v>
      </c>
      <c r="U14" s="180">
        <v>0.11599999999999999</v>
      </c>
      <c r="V14" s="180">
        <v>6.6000000000000003E-2</v>
      </c>
      <c r="W14" s="180">
        <v>9.8000000000000004E-2</v>
      </c>
    </row>
    <row r="15" spans="1:23" s="177" customFormat="1">
      <c r="A15" s="179" t="s">
        <v>1113</v>
      </c>
      <c r="B15" s="180">
        <v>0.11199999999999999</v>
      </c>
      <c r="C15" s="180">
        <v>0.14899999999999999</v>
      </c>
      <c r="D15" s="180">
        <v>9.0999999999999998E-2</v>
      </c>
      <c r="E15" s="180">
        <v>0.126</v>
      </c>
      <c r="F15" s="180">
        <v>0.114</v>
      </c>
      <c r="G15" s="180">
        <v>0.151</v>
      </c>
      <c r="H15" s="180">
        <v>0.11699999999999999</v>
      </c>
      <c r="I15" s="180">
        <v>0.157</v>
      </c>
      <c r="J15" s="180">
        <v>0.121</v>
      </c>
      <c r="K15" s="180">
        <v>0.16399999999999998</v>
      </c>
      <c r="L15" s="180">
        <v>0.129</v>
      </c>
      <c r="M15" s="180">
        <v>0.17300000000000001</v>
      </c>
      <c r="N15" s="180">
        <v>0.13200000000000001</v>
      </c>
      <c r="O15" s="180">
        <v>0.17800000000000002</v>
      </c>
      <c r="P15" s="180">
        <v>0.114</v>
      </c>
      <c r="Q15" s="180">
        <v>0.154</v>
      </c>
      <c r="R15" s="180">
        <v>9.6000000000000002E-2</v>
      </c>
      <c r="S15" s="180">
        <v>0.129</v>
      </c>
      <c r="T15" s="180">
        <v>8.199999999999999E-2</v>
      </c>
      <c r="U15" s="180">
        <v>0.11699999999999999</v>
      </c>
      <c r="V15" s="180">
        <v>6.5000000000000002E-2</v>
      </c>
      <c r="W15" s="180">
        <v>9.8000000000000004E-2</v>
      </c>
    </row>
    <row r="16" spans="1:23" s="177" customFormat="1">
      <c r="A16" s="179" t="s">
        <v>1114</v>
      </c>
      <c r="B16" s="180">
        <v>0.11199999999999999</v>
      </c>
      <c r="C16" s="180">
        <v>0.14899999999999999</v>
      </c>
      <c r="D16" s="180">
        <v>9.5000000000000001E-2</v>
      </c>
      <c r="E16" s="180">
        <v>0.13300000000000001</v>
      </c>
      <c r="F16" s="180">
        <v>0.121</v>
      </c>
      <c r="G16" s="180">
        <v>0.16200000000000001</v>
      </c>
      <c r="H16" s="180">
        <v>0.124</v>
      </c>
      <c r="I16" s="180">
        <v>0.17</v>
      </c>
      <c r="J16" s="180">
        <v>0.125</v>
      </c>
      <c r="K16" s="180">
        <v>0.17</v>
      </c>
      <c r="L16" s="180">
        <v>0.13400000000000001</v>
      </c>
      <c r="M16" s="180">
        <v>0.18100000000000002</v>
      </c>
      <c r="N16" s="180">
        <v>0.13400000000000001</v>
      </c>
      <c r="O16" s="180">
        <v>0.182</v>
      </c>
      <c r="P16" s="180">
        <v>0.114</v>
      </c>
      <c r="Q16" s="180">
        <v>0.155</v>
      </c>
      <c r="R16" s="180">
        <v>9.6999999999999989E-2</v>
      </c>
      <c r="S16" s="180">
        <v>0.13200000000000001</v>
      </c>
      <c r="T16" s="180">
        <v>8.199999999999999E-2</v>
      </c>
      <c r="U16" s="180">
        <v>0.12</v>
      </c>
      <c r="V16" s="180">
        <v>6.6000000000000003E-2</v>
      </c>
      <c r="W16" s="180">
        <v>9.9000000000000005E-2</v>
      </c>
    </row>
    <row r="17" spans="1:5" s="177" customFormat="1">
      <c r="A17" s="259" t="s">
        <v>357</v>
      </c>
      <c r="B17" s="260"/>
      <c r="C17" s="260"/>
      <c r="D17" s="260"/>
      <c r="E17" s="260"/>
    </row>
  </sheetData>
  <mergeCells count="15">
    <mergeCell ref="A17:E17"/>
    <mergeCell ref="A2:A4"/>
    <mergeCell ref="B2:W2"/>
    <mergeCell ref="T3:U3"/>
    <mergeCell ref="V3:W3"/>
    <mergeCell ref="A1:W1"/>
    <mergeCell ref="B3:C3"/>
    <mergeCell ref="D3:E3"/>
    <mergeCell ref="F3:G3"/>
    <mergeCell ref="H3:I3"/>
    <mergeCell ref="J3:K3"/>
    <mergeCell ref="L3:M3"/>
    <mergeCell ref="N3:O3"/>
    <mergeCell ref="P3:Q3"/>
    <mergeCell ref="R3:S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9"/>
  <sheetViews>
    <sheetView zoomScaleNormal="100" workbookViewId="0">
      <selection activeCell="M16" sqref="M16"/>
    </sheetView>
  </sheetViews>
  <sheetFormatPr defaultColWidth="9" defaultRowHeight="15"/>
  <cols>
    <col min="1" max="1" width="9" style="37" customWidth="1"/>
    <col min="2" max="2" width="23" style="32" bestFit="1" customWidth="1"/>
    <col min="3" max="5" width="12.25" style="32" customWidth="1"/>
    <col min="6" max="16384" width="9" style="32"/>
  </cols>
  <sheetData>
    <row r="1" spans="1:5">
      <c r="A1" s="54" t="s">
        <v>402</v>
      </c>
      <c r="B1" s="53"/>
      <c r="C1" s="53"/>
      <c r="D1" s="53"/>
      <c r="E1" s="53"/>
    </row>
    <row r="2" spans="1:5" ht="29.25" customHeight="1">
      <c r="A2" s="239" t="s">
        <v>343</v>
      </c>
      <c r="B2" s="239" t="s">
        <v>344</v>
      </c>
      <c r="C2" s="239" t="s">
        <v>917</v>
      </c>
      <c r="D2" s="239"/>
      <c r="E2" s="239"/>
    </row>
    <row r="3" spans="1:5">
      <c r="A3" s="240"/>
      <c r="B3" s="240"/>
      <c r="C3" s="51" t="s">
        <v>2</v>
      </c>
      <c r="D3" s="51" t="s">
        <v>3</v>
      </c>
      <c r="E3" s="51" t="s">
        <v>4</v>
      </c>
    </row>
    <row r="4" spans="1:5">
      <c r="A4" s="8" t="s">
        <v>5</v>
      </c>
      <c r="B4" s="3" t="s">
        <v>6</v>
      </c>
      <c r="C4" s="9">
        <v>6.5133200000000002E-2</v>
      </c>
      <c r="D4" s="9">
        <v>5.61754E-2</v>
      </c>
      <c r="E4" s="9">
        <v>4.5997199999999995E-2</v>
      </c>
    </row>
    <row r="5" spans="1:5" ht="30">
      <c r="A5" s="8" t="s">
        <v>7</v>
      </c>
      <c r="B5" s="6" t="s">
        <v>349</v>
      </c>
      <c r="C5" s="9">
        <v>8.1930900000000001E-2</v>
      </c>
      <c r="D5" s="9">
        <v>7.60324E-2</v>
      </c>
      <c r="E5" s="9">
        <v>6.3610800000000009E-2</v>
      </c>
    </row>
    <row r="6" spans="1:5">
      <c r="A6" s="8" t="s">
        <v>8</v>
      </c>
      <c r="B6" s="3" t="s">
        <v>9</v>
      </c>
      <c r="C6" s="9">
        <v>0.108611</v>
      </c>
      <c r="D6" s="9">
        <v>9.8161100000000001E-2</v>
      </c>
      <c r="E6" s="9">
        <v>8.2676899999999998E-2</v>
      </c>
    </row>
    <row r="7" spans="1:5">
      <c r="A7" s="38" t="s">
        <v>10</v>
      </c>
      <c r="B7" s="39" t="s">
        <v>11</v>
      </c>
      <c r="C7" s="10">
        <v>0.1169772</v>
      </c>
      <c r="D7" s="10">
        <v>0.10172819999999999</v>
      </c>
      <c r="E7" s="10">
        <v>8.6887000000000006E-2</v>
      </c>
    </row>
    <row r="8" spans="1:5">
      <c r="A8" s="38" t="s">
        <v>12</v>
      </c>
      <c r="B8" s="39" t="s">
        <v>13</v>
      </c>
      <c r="C8" s="10">
        <v>9.4227900000000003E-2</v>
      </c>
      <c r="D8" s="10">
        <v>8.9800099999999994E-2</v>
      </c>
      <c r="E8" s="10">
        <v>8.0735799999999996E-2</v>
      </c>
    </row>
    <row r="9" spans="1:5">
      <c r="A9" s="38" t="s">
        <v>14</v>
      </c>
      <c r="B9" s="39" t="s">
        <v>15</v>
      </c>
      <c r="C9" s="10">
        <v>0.15335460000000001</v>
      </c>
      <c r="D9" s="10">
        <v>0.1337631</v>
      </c>
      <c r="E9" s="10">
        <v>0.1123967</v>
      </c>
    </row>
    <row r="10" spans="1:5">
      <c r="A10" s="38" t="s">
        <v>16</v>
      </c>
      <c r="B10" s="39" t="s">
        <v>17</v>
      </c>
      <c r="C10" s="10">
        <v>0.1117988</v>
      </c>
      <c r="D10" s="10">
        <v>9.9258900000000011E-2</v>
      </c>
      <c r="E10" s="10">
        <v>8.5179299999999999E-2</v>
      </c>
    </row>
    <row r="11" spans="1:5">
      <c r="A11" s="38" t="s">
        <v>18</v>
      </c>
      <c r="B11" s="39" t="s">
        <v>19</v>
      </c>
      <c r="C11" s="10">
        <v>8.2447800000000002E-2</v>
      </c>
      <c r="D11" s="10">
        <v>7.5717999999999994E-2</v>
      </c>
      <c r="E11" s="10">
        <v>6.1677299999999997E-2</v>
      </c>
    </row>
    <row r="12" spans="1:5">
      <c r="A12" s="38" t="s">
        <v>20</v>
      </c>
      <c r="B12" s="39" t="s">
        <v>21</v>
      </c>
      <c r="C12" s="10">
        <v>0.1112205</v>
      </c>
      <c r="D12" s="10">
        <v>9.807790000000001E-2</v>
      </c>
      <c r="E12" s="10">
        <v>7.5187999999999991E-2</v>
      </c>
    </row>
    <row r="13" spans="1:5">
      <c r="A13" s="38" t="s">
        <v>22</v>
      </c>
      <c r="B13" s="39" t="s">
        <v>23</v>
      </c>
      <c r="C13" s="10">
        <v>9.4527399999999998E-2</v>
      </c>
      <c r="D13" s="10">
        <v>9.0454800000000002E-2</v>
      </c>
      <c r="E13" s="10">
        <v>7.6807200000000006E-2</v>
      </c>
    </row>
    <row r="14" spans="1:5">
      <c r="A14" s="38" t="s">
        <v>24</v>
      </c>
      <c r="B14" s="39" t="s">
        <v>25</v>
      </c>
      <c r="C14" s="10">
        <v>0.1202149</v>
      </c>
      <c r="D14" s="10">
        <v>0.1139879</v>
      </c>
      <c r="E14" s="10">
        <v>9.0847899999999995E-2</v>
      </c>
    </row>
    <row r="15" spans="1:5">
      <c r="A15" s="38" t="s">
        <v>26</v>
      </c>
      <c r="B15" s="39" t="s">
        <v>27</v>
      </c>
      <c r="C15" s="10">
        <v>0.10968600000000001</v>
      </c>
      <c r="D15" s="10">
        <v>9.7408400000000006E-2</v>
      </c>
      <c r="E15" s="10">
        <v>7.5100600000000003E-2</v>
      </c>
    </row>
    <row r="16" spans="1:5" s="5" customFormat="1">
      <c r="A16" s="8" t="s">
        <v>28</v>
      </c>
      <c r="B16" s="3" t="s">
        <v>29</v>
      </c>
      <c r="C16" s="9">
        <v>7.1044900000000008E-2</v>
      </c>
      <c r="D16" s="9">
        <v>6.2478400000000003E-2</v>
      </c>
      <c r="E16" s="9">
        <v>4.9774900000000004E-2</v>
      </c>
    </row>
    <row r="17" spans="1:5">
      <c r="A17" s="38" t="s">
        <v>30</v>
      </c>
      <c r="B17" s="39" t="s">
        <v>31</v>
      </c>
      <c r="C17" s="10">
        <v>6.8198400000000006E-2</v>
      </c>
      <c r="D17" s="10">
        <v>5.8926299999999994E-2</v>
      </c>
      <c r="E17" s="10">
        <v>4.7170300000000005E-2</v>
      </c>
    </row>
    <row r="18" spans="1:5">
      <c r="A18" s="38" t="s">
        <v>32</v>
      </c>
      <c r="B18" s="39" t="s">
        <v>33</v>
      </c>
      <c r="C18" s="10">
        <v>8.43642E-2</v>
      </c>
      <c r="D18" s="10">
        <v>7.5306499999999998E-2</v>
      </c>
      <c r="E18" s="10">
        <v>6.2294299999999997E-2</v>
      </c>
    </row>
    <row r="19" spans="1:5">
      <c r="A19" s="38" t="s">
        <v>34</v>
      </c>
      <c r="B19" s="39" t="s">
        <v>35</v>
      </c>
      <c r="C19" s="10">
        <v>5.6179800000000002E-2</v>
      </c>
      <c r="D19" s="10">
        <v>4.97048E-2</v>
      </c>
      <c r="E19" s="10">
        <v>3.9009800000000004E-2</v>
      </c>
    </row>
    <row r="20" spans="1:5">
      <c r="A20" s="38" t="s">
        <v>36</v>
      </c>
      <c r="B20" s="39" t="s">
        <v>37</v>
      </c>
      <c r="C20" s="10">
        <v>5.8722700000000003E-2</v>
      </c>
      <c r="D20" s="10">
        <v>5.6652399999999999E-2</v>
      </c>
      <c r="E20" s="10">
        <v>4.7395399999999997E-2</v>
      </c>
    </row>
    <row r="21" spans="1:5">
      <c r="A21" s="38" t="s">
        <v>38</v>
      </c>
      <c r="B21" s="39" t="s">
        <v>39</v>
      </c>
      <c r="C21" s="10">
        <v>5.4474700000000001E-2</v>
      </c>
      <c r="D21" s="10">
        <v>4.5454499999999995E-2</v>
      </c>
      <c r="E21" s="10">
        <v>3.6977500000000003E-2</v>
      </c>
    </row>
    <row r="22" spans="1:5">
      <c r="A22" s="38" t="s">
        <v>40</v>
      </c>
      <c r="B22" s="39" t="s">
        <v>41</v>
      </c>
      <c r="C22" s="10">
        <v>6.2205799999999999E-2</v>
      </c>
      <c r="D22" s="10">
        <v>5.3020100000000001E-2</v>
      </c>
      <c r="E22" s="10">
        <v>3.9044099999999998E-2</v>
      </c>
    </row>
    <row r="23" spans="1:5">
      <c r="A23" s="38" t="s">
        <v>42</v>
      </c>
      <c r="B23" s="39" t="s">
        <v>43</v>
      </c>
      <c r="C23" s="10">
        <v>8.3699700000000002E-2</v>
      </c>
      <c r="D23" s="10">
        <v>7.4928999999999996E-2</v>
      </c>
      <c r="E23" s="10">
        <v>5.6856799999999999E-2</v>
      </c>
    </row>
    <row r="24" spans="1:5">
      <c r="A24" s="38" t="s">
        <v>44</v>
      </c>
      <c r="B24" s="39" t="s">
        <v>45</v>
      </c>
      <c r="C24" s="10">
        <v>8.4112100000000009E-2</v>
      </c>
      <c r="D24" s="10">
        <v>7.1036099999999991E-2</v>
      </c>
      <c r="E24" s="10">
        <v>6.2825100000000009E-2</v>
      </c>
    </row>
    <row r="25" spans="1:5">
      <c r="A25" s="38" t="s">
        <v>46</v>
      </c>
      <c r="B25" s="39" t="s">
        <v>47</v>
      </c>
      <c r="C25" s="10">
        <v>7.1363200000000002E-2</v>
      </c>
      <c r="D25" s="10">
        <v>6.6278000000000004E-2</v>
      </c>
      <c r="E25" s="10">
        <v>5.1597099999999993E-2</v>
      </c>
    </row>
    <row r="26" spans="1:5">
      <c r="A26" s="38" t="s">
        <v>48</v>
      </c>
      <c r="B26" s="39" t="s">
        <v>49</v>
      </c>
      <c r="C26" s="10">
        <v>9.2217099999999996E-2</v>
      </c>
      <c r="D26" s="10">
        <v>8.2146399999999994E-2</v>
      </c>
      <c r="E26" s="10">
        <v>6.4601199999999998E-2</v>
      </c>
    </row>
    <row r="27" spans="1:5" s="5" customFormat="1">
      <c r="A27" s="8" t="s">
        <v>50</v>
      </c>
      <c r="B27" s="3" t="s">
        <v>51</v>
      </c>
      <c r="C27" s="9">
        <v>4.8255699999999999E-2</v>
      </c>
      <c r="D27" s="9">
        <v>4.3171000000000001E-2</v>
      </c>
      <c r="E27" s="9">
        <v>3.6018799999999997E-2</v>
      </c>
    </row>
    <row r="28" spans="1:5">
      <c r="A28" s="38" t="s">
        <v>52</v>
      </c>
      <c r="B28" s="39" t="s">
        <v>53</v>
      </c>
      <c r="C28" s="10">
        <v>3.3784299999999996E-2</v>
      </c>
      <c r="D28" s="10">
        <v>2.9319600000000001E-2</v>
      </c>
      <c r="E28" s="10">
        <v>2.6166200000000001E-2</v>
      </c>
    </row>
    <row r="29" spans="1:5">
      <c r="A29" s="38" t="s">
        <v>54</v>
      </c>
      <c r="B29" s="39" t="s">
        <v>55</v>
      </c>
      <c r="C29" s="10">
        <v>5.0247400000000005E-2</v>
      </c>
      <c r="D29" s="10">
        <v>4.6691900000000001E-2</v>
      </c>
      <c r="E29" s="10">
        <v>3.9516000000000003E-2</v>
      </c>
    </row>
    <row r="30" spans="1:5">
      <c r="A30" s="38" t="s">
        <v>56</v>
      </c>
      <c r="B30" s="39" t="s">
        <v>57</v>
      </c>
      <c r="C30" s="10">
        <v>4.70538E-2</v>
      </c>
      <c r="D30" s="10">
        <v>4.2777000000000003E-2</v>
      </c>
      <c r="E30" s="10">
        <v>3.6285299999999999E-2</v>
      </c>
    </row>
    <row r="31" spans="1:5">
      <c r="A31" s="38" t="s">
        <v>58</v>
      </c>
      <c r="B31" s="39" t="s">
        <v>59</v>
      </c>
      <c r="C31" s="10">
        <v>8.1857000000000013E-2</v>
      </c>
      <c r="D31" s="10">
        <v>6.7401099999999992E-2</v>
      </c>
      <c r="E31" s="10">
        <v>5.2634999999999994E-2</v>
      </c>
    </row>
    <row r="32" spans="1:5">
      <c r="A32" s="38" t="s">
        <v>60</v>
      </c>
      <c r="B32" s="39" t="s">
        <v>61</v>
      </c>
      <c r="C32" s="10">
        <v>3.7850500000000002E-2</v>
      </c>
      <c r="D32" s="10">
        <v>3.7352799999999999E-2</v>
      </c>
      <c r="E32" s="10">
        <v>3.14766E-2</v>
      </c>
    </row>
    <row r="33" spans="1:5">
      <c r="A33" s="38" t="s">
        <v>62</v>
      </c>
      <c r="B33" s="39" t="s">
        <v>63</v>
      </c>
      <c r="C33" s="10">
        <v>3.2060499999999999E-2</v>
      </c>
      <c r="D33" s="10">
        <v>3.2590899999999999E-2</v>
      </c>
      <c r="E33" s="10">
        <v>2.7306900000000002E-2</v>
      </c>
    </row>
    <row r="34" spans="1:5">
      <c r="A34" s="38" t="s">
        <v>64</v>
      </c>
      <c r="B34" s="39" t="s">
        <v>65</v>
      </c>
      <c r="C34" s="10">
        <v>4.44757E-2</v>
      </c>
      <c r="D34" s="10">
        <v>4.0517399999999995E-2</v>
      </c>
      <c r="E34" s="10">
        <v>3.3725200000000004E-2</v>
      </c>
    </row>
    <row r="35" spans="1:5">
      <c r="A35" s="38" t="s">
        <v>66</v>
      </c>
      <c r="B35" s="39" t="s">
        <v>67</v>
      </c>
      <c r="C35" s="10">
        <v>3.8136000000000003E-2</v>
      </c>
      <c r="D35" s="10">
        <v>3.7710599999999997E-2</v>
      </c>
      <c r="E35" s="10">
        <v>3.4356699999999997E-2</v>
      </c>
    </row>
    <row r="36" spans="1:5" s="5" customFormat="1">
      <c r="A36" s="8" t="s">
        <v>68</v>
      </c>
      <c r="B36" s="3" t="s">
        <v>69</v>
      </c>
      <c r="C36" s="9">
        <v>9.3497299999999992E-2</v>
      </c>
      <c r="D36" s="9">
        <v>8.5024999999999989E-2</v>
      </c>
      <c r="E36" s="9">
        <v>7.4614100000000003E-2</v>
      </c>
    </row>
    <row r="37" spans="1:5">
      <c r="A37" s="38" t="s">
        <v>70</v>
      </c>
      <c r="B37" s="39" t="s">
        <v>71</v>
      </c>
      <c r="C37" s="10">
        <v>9.1289899999999993E-2</v>
      </c>
      <c r="D37" s="10">
        <v>8.5811200000000004E-2</v>
      </c>
      <c r="E37" s="10">
        <v>7.3634199999999997E-2</v>
      </c>
    </row>
    <row r="38" spans="1:5">
      <c r="A38" s="38" t="s">
        <v>72</v>
      </c>
      <c r="B38" s="39" t="s">
        <v>73</v>
      </c>
      <c r="C38" s="10">
        <v>8.0149600000000001E-2</v>
      </c>
      <c r="D38" s="10">
        <v>7.0226200000000003E-2</v>
      </c>
      <c r="E38" s="10">
        <v>5.7239899999999996E-2</v>
      </c>
    </row>
    <row r="39" spans="1:5">
      <c r="A39" s="38" t="s">
        <v>74</v>
      </c>
      <c r="B39" s="39" t="s">
        <v>75</v>
      </c>
      <c r="C39" s="10">
        <v>8.3216800000000007E-2</v>
      </c>
      <c r="D39" s="10">
        <v>8.0730099999999999E-2</v>
      </c>
      <c r="E39" s="10">
        <v>6.5914700000000007E-2</v>
      </c>
    </row>
    <row r="40" spans="1:5">
      <c r="A40" s="38" t="s">
        <v>76</v>
      </c>
      <c r="B40" s="39" t="s">
        <v>77</v>
      </c>
      <c r="C40" s="10">
        <v>0.10381230000000001</v>
      </c>
      <c r="D40" s="10">
        <v>8.5394600000000001E-2</v>
      </c>
      <c r="E40" s="10">
        <v>8.2163100000000003E-2</v>
      </c>
    </row>
    <row r="41" spans="1:5">
      <c r="A41" s="38" t="s">
        <v>78</v>
      </c>
      <c r="B41" s="39" t="s">
        <v>79</v>
      </c>
      <c r="C41" s="10">
        <v>0.130858</v>
      </c>
      <c r="D41" s="10">
        <v>0.13147410000000001</v>
      </c>
      <c r="E41" s="10">
        <v>0.12422359999999999</v>
      </c>
    </row>
    <row r="42" spans="1:5">
      <c r="A42" s="38" t="s">
        <v>80</v>
      </c>
      <c r="B42" s="39" t="s">
        <v>81</v>
      </c>
      <c r="C42" s="10">
        <v>0.1065719</v>
      </c>
      <c r="D42" s="10">
        <v>8.8716899999999987E-2</v>
      </c>
      <c r="E42" s="10">
        <v>7.6831399999999994E-2</v>
      </c>
    </row>
    <row r="43" spans="1:5">
      <c r="A43" s="38" t="s">
        <v>82</v>
      </c>
      <c r="B43" s="39" t="s">
        <v>83</v>
      </c>
      <c r="C43" s="10">
        <v>7.6473199999999991E-2</v>
      </c>
      <c r="D43" s="10">
        <v>6.6183099999999995E-2</v>
      </c>
      <c r="E43" s="10">
        <v>5.9759099999999996E-2</v>
      </c>
    </row>
    <row r="44" spans="1:5" s="5" customFormat="1">
      <c r="A44" s="8" t="s">
        <v>84</v>
      </c>
      <c r="B44" s="3" t="s">
        <v>85</v>
      </c>
      <c r="C44" s="9">
        <v>0.1066792</v>
      </c>
      <c r="D44" s="9">
        <v>8.752589999999999E-2</v>
      </c>
      <c r="E44" s="9">
        <v>7.1010099999999993E-2</v>
      </c>
    </row>
    <row r="45" spans="1:5">
      <c r="A45" s="38" t="s">
        <v>86</v>
      </c>
      <c r="B45" s="39" t="s">
        <v>87</v>
      </c>
      <c r="C45" s="10">
        <v>0.1194176</v>
      </c>
      <c r="D45" s="10">
        <v>0.10259259999999999</v>
      </c>
      <c r="E45" s="10">
        <v>8.8161799999999999E-2</v>
      </c>
    </row>
    <row r="46" spans="1:5">
      <c r="A46" s="38" t="s">
        <v>88</v>
      </c>
      <c r="B46" s="39" t="s">
        <v>89</v>
      </c>
      <c r="C46" s="10">
        <v>8.9250299999999991E-2</v>
      </c>
      <c r="D46" s="10">
        <v>7.176840000000001E-2</v>
      </c>
      <c r="E46" s="10">
        <v>5.9221000000000003E-2</v>
      </c>
    </row>
    <row r="47" spans="1:5">
      <c r="A47" s="38" t="s">
        <v>90</v>
      </c>
      <c r="B47" s="39" t="s">
        <v>91</v>
      </c>
      <c r="C47" s="10">
        <v>0.1021779</v>
      </c>
      <c r="D47" s="10">
        <v>8.1859599999999991E-2</v>
      </c>
      <c r="E47" s="10">
        <v>6.5633499999999997E-2</v>
      </c>
    </row>
    <row r="48" spans="1:5">
      <c r="A48" s="38" t="s">
        <v>92</v>
      </c>
      <c r="B48" s="39" t="s">
        <v>93</v>
      </c>
      <c r="C48" s="10">
        <v>9.4191999999999998E-2</v>
      </c>
      <c r="D48" s="10">
        <v>7.2373900000000005E-2</v>
      </c>
      <c r="E48" s="10">
        <v>5.7020600000000005E-2</v>
      </c>
    </row>
    <row r="49" spans="1:5">
      <c r="A49" s="38" t="s">
        <v>94</v>
      </c>
      <c r="B49" s="39" t="s">
        <v>95</v>
      </c>
      <c r="C49" s="10">
        <v>0.1077482</v>
      </c>
      <c r="D49" s="10">
        <v>8.4627999999999995E-2</v>
      </c>
      <c r="E49" s="10">
        <v>6.0091200000000004E-2</v>
      </c>
    </row>
    <row r="50" spans="1:5">
      <c r="A50" s="38" t="s">
        <v>96</v>
      </c>
      <c r="B50" s="39" t="s">
        <v>97</v>
      </c>
      <c r="C50" s="10">
        <v>0.12634709999999999</v>
      </c>
      <c r="D50" s="10">
        <v>0.1121076</v>
      </c>
      <c r="E50" s="10">
        <v>8.9546600000000004E-2</v>
      </c>
    </row>
    <row r="51" spans="1:5" s="5" customFormat="1">
      <c r="A51" s="8" t="s">
        <v>98</v>
      </c>
      <c r="B51" s="3" t="s">
        <v>99</v>
      </c>
      <c r="C51" s="9">
        <v>9.3834399999999998E-2</v>
      </c>
      <c r="D51" s="9">
        <v>9.3603000000000006E-2</v>
      </c>
      <c r="E51" s="9">
        <v>7.9788899999999996E-2</v>
      </c>
    </row>
    <row r="52" spans="1:5">
      <c r="A52" s="38" t="s">
        <v>100</v>
      </c>
      <c r="B52" s="39" t="s">
        <v>101</v>
      </c>
      <c r="C52" s="10">
        <v>7.4996800000000002E-2</v>
      </c>
      <c r="D52" s="10">
        <v>7.6179700000000003E-2</v>
      </c>
      <c r="E52" s="10">
        <v>6.7658800000000005E-2</v>
      </c>
    </row>
    <row r="53" spans="1:5">
      <c r="A53" s="38" t="s">
        <v>102</v>
      </c>
      <c r="B53" s="39" t="s">
        <v>103</v>
      </c>
      <c r="C53" s="10">
        <v>8.5315999999999989E-2</v>
      </c>
      <c r="D53" s="10">
        <v>8.3514900000000003E-2</v>
      </c>
      <c r="E53" s="10">
        <v>7.6790999999999998E-2</v>
      </c>
    </row>
    <row r="54" spans="1:5">
      <c r="A54" s="38" t="s">
        <v>104</v>
      </c>
      <c r="B54" s="39" t="s">
        <v>105</v>
      </c>
      <c r="C54" s="10">
        <v>0.1008174</v>
      </c>
      <c r="D54" s="10">
        <v>0.1022213</v>
      </c>
      <c r="E54" s="10">
        <v>7.9067899999999997E-2</v>
      </c>
    </row>
    <row r="55" spans="1:5">
      <c r="A55" s="38" t="s">
        <v>106</v>
      </c>
      <c r="B55" s="39" t="s">
        <v>107</v>
      </c>
      <c r="C55" s="10">
        <v>0.11681469999999999</v>
      </c>
      <c r="D55" s="10">
        <v>0.1024196</v>
      </c>
      <c r="E55" s="10">
        <v>8.9692099999999997E-2</v>
      </c>
    </row>
    <row r="56" spans="1:5">
      <c r="A56" s="38" t="s">
        <v>108</v>
      </c>
      <c r="B56" s="39" t="s">
        <v>109</v>
      </c>
      <c r="C56" s="10">
        <v>8.9887599999999998E-2</v>
      </c>
      <c r="D56" s="10">
        <v>0.10530390000000001</v>
      </c>
      <c r="E56" s="10">
        <v>8.8359599999999996E-2</v>
      </c>
    </row>
    <row r="57" spans="1:5">
      <c r="A57" s="38" t="s">
        <v>110</v>
      </c>
      <c r="B57" s="39" t="s">
        <v>111</v>
      </c>
      <c r="C57" s="10">
        <v>0.12651709999999999</v>
      </c>
      <c r="D57" s="10">
        <v>0.12289070000000001</v>
      </c>
      <c r="E57" s="10">
        <v>0.10228949999999999</v>
      </c>
    </row>
    <row r="58" spans="1:5" s="5" customFormat="1">
      <c r="A58" s="8" t="s">
        <v>112</v>
      </c>
      <c r="B58" s="3" t="s">
        <v>113</v>
      </c>
      <c r="C58" s="9">
        <v>0.1064238</v>
      </c>
      <c r="D58" s="9">
        <v>0.10194800000000001</v>
      </c>
      <c r="E58" s="9">
        <v>8.7317400000000003E-2</v>
      </c>
    </row>
    <row r="59" spans="1:5">
      <c r="A59" s="38" t="s">
        <v>114</v>
      </c>
      <c r="B59" s="39" t="s">
        <v>115</v>
      </c>
      <c r="C59" s="10">
        <v>0.10218730000000001</v>
      </c>
      <c r="D59" s="10">
        <v>9.8718899999999998E-2</v>
      </c>
      <c r="E59" s="10">
        <v>8.5941100000000006E-2</v>
      </c>
    </row>
    <row r="60" spans="1:5">
      <c r="A60" s="38" t="s">
        <v>116</v>
      </c>
      <c r="B60" s="39" t="s">
        <v>117</v>
      </c>
      <c r="C60" s="10">
        <v>0.1138386</v>
      </c>
      <c r="D60" s="10">
        <v>0.1104615</v>
      </c>
      <c r="E60" s="10">
        <v>9.0824799999999997E-2</v>
      </c>
    </row>
    <row r="61" spans="1:5">
      <c r="A61" s="38" t="s">
        <v>118</v>
      </c>
      <c r="B61" s="39" t="s">
        <v>119</v>
      </c>
      <c r="C61" s="10">
        <v>0.1078664</v>
      </c>
      <c r="D61" s="10">
        <v>0.1055326</v>
      </c>
      <c r="E61" s="10">
        <v>9.7379099999999996E-2</v>
      </c>
    </row>
    <row r="62" spans="1:5">
      <c r="A62" s="38" t="s">
        <v>120</v>
      </c>
      <c r="B62" s="39" t="s">
        <v>121</v>
      </c>
      <c r="C62" s="10">
        <v>0.10418319999999999</v>
      </c>
      <c r="D62" s="10">
        <v>0.1039683</v>
      </c>
      <c r="E62" s="10">
        <v>8.9621400000000004E-2</v>
      </c>
    </row>
    <row r="63" spans="1:5">
      <c r="A63" s="38" t="s">
        <v>122</v>
      </c>
      <c r="B63" s="39" t="s">
        <v>123</v>
      </c>
      <c r="C63" s="10">
        <v>0.1025903</v>
      </c>
      <c r="D63" s="10">
        <v>9.0164899999999992E-2</v>
      </c>
      <c r="E63" s="10">
        <v>7.7076000000000006E-2</v>
      </c>
    </row>
    <row r="64" spans="1:5">
      <c r="A64" s="38" t="s">
        <v>124</v>
      </c>
      <c r="B64" s="39" t="s">
        <v>125</v>
      </c>
      <c r="C64" s="10">
        <v>0.1075802</v>
      </c>
      <c r="D64" s="10">
        <v>0.1072906</v>
      </c>
      <c r="E64" s="10">
        <v>8.5200700000000004E-2</v>
      </c>
    </row>
    <row r="65" spans="1:5">
      <c r="A65" s="38" t="s">
        <v>126</v>
      </c>
      <c r="B65" s="39" t="s">
        <v>127</v>
      </c>
      <c r="C65" s="10">
        <v>0.1218501</v>
      </c>
      <c r="D65" s="10">
        <v>0.1109146</v>
      </c>
      <c r="E65" s="10">
        <v>9.0150500000000008E-2</v>
      </c>
    </row>
    <row r="66" spans="1:5">
      <c r="A66" s="38" t="s">
        <v>128</v>
      </c>
      <c r="B66" s="39" t="s">
        <v>129</v>
      </c>
      <c r="C66" s="10">
        <v>0.11679790000000001</v>
      </c>
      <c r="D66" s="10">
        <v>0.11070719999999999</v>
      </c>
      <c r="E66" s="10">
        <v>8.6167099999999996E-2</v>
      </c>
    </row>
    <row r="67" spans="1:5">
      <c r="A67" s="38" t="s">
        <v>130</v>
      </c>
      <c r="B67" s="39" t="s">
        <v>131</v>
      </c>
      <c r="C67" s="10">
        <v>0.11787069999999999</v>
      </c>
      <c r="D67" s="10">
        <v>0.10650690000000002</v>
      </c>
      <c r="E67" s="10">
        <v>9.4263700000000006E-2</v>
      </c>
    </row>
    <row r="68" spans="1:5" s="5" customFormat="1">
      <c r="A68" s="8" t="s">
        <v>132</v>
      </c>
      <c r="B68" s="3" t="s">
        <v>133</v>
      </c>
      <c r="C68" s="9">
        <v>0.1217073</v>
      </c>
      <c r="D68" s="9">
        <v>0.1277742</v>
      </c>
      <c r="E68" s="9">
        <v>9.9830199999999994E-2</v>
      </c>
    </row>
    <row r="69" spans="1:5">
      <c r="A69" s="38" t="s">
        <v>134</v>
      </c>
      <c r="B69" s="39" t="s">
        <v>135</v>
      </c>
      <c r="C69" s="10">
        <v>0.10813700000000001</v>
      </c>
      <c r="D69" s="10">
        <v>0.11118359999999999</v>
      </c>
      <c r="E69" s="10">
        <v>8.8447999999999999E-2</v>
      </c>
    </row>
    <row r="70" spans="1:5">
      <c r="A70" s="38" t="s">
        <v>136</v>
      </c>
      <c r="B70" s="39" t="s">
        <v>137</v>
      </c>
      <c r="C70" s="10">
        <v>0.12536730000000001</v>
      </c>
      <c r="D70" s="10">
        <v>0.13097</v>
      </c>
      <c r="E70" s="10">
        <v>0.1063204</v>
      </c>
    </row>
    <row r="71" spans="1:5">
      <c r="A71" s="38" t="s">
        <v>138</v>
      </c>
      <c r="B71" s="39" t="s">
        <v>139</v>
      </c>
      <c r="C71" s="10">
        <v>0.1166758</v>
      </c>
      <c r="D71" s="10">
        <v>0.10523450000000001</v>
      </c>
      <c r="E71" s="10">
        <v>8.4158399999999994E-2</v>
      </c>
    </row>
    <row r="72" spans="1:5">
      <c r="A72" s="38" t="s">
        <v>140</v>
      </c>
      <c r="B72" s="39" t="s">
        <v>141</v>
      </c>
      <c r="C72" s="10">
        <v>0.13910450000000002</v>
      </c>
      <c r="D72" s="10">
        <v>0.14182550000000002</v>
      </c>
      <c r="E72" s="10">
        <v>0.12390459999999999</v>
      </c>
    </row>
    <row r="73" spans="1:5">
      <c r="A73" s="38" t="s">
        <v>142</v>
      </c>
      <c r="B73" s="39" t="s">
        <v>143</v>
      </c>
      <c r="C73" s="10">
        <v>0.10680450000000001</v>
      </c>
      <c r="D73" s="10">
        <v>0.13349460000000002</v>
      </c>
      <c r="E73" s="10">
        <v>9.3791600000000003E-2</v>
      </c>
    </row>
    <row r="74" spans="1:5">
      <c r="A74" s="38" t="s">
        <v>144</v>
      </c>
      <c r="B74" s="39" t="s">
        <v>145</v>
      </c>
      <c r="C74" s="10">
        <v>0.13054449999999998</v>
      </c>
      <c r="D74" s="10">
        <v>0.13744699999999999</v>
      </c>
      <c r="E74" s="10">
        <v>0.10664889999999999</v>
      </c>
    </row>
    <row r="75" spans="1:5">
      <c r="A75" s="38" t="s">
        <v>146</v>
      </c>
      <c r="B75" s="39" t="s">
        <v>147</v>
      </c>
      <c r="C75" s="10">
        <v>0.1371069</v>
      </c>
      <c r="D75" s="10">
        <v>0.14300689999999999</v>
      </c>
      <c r="E75" s="10">
        <v>0.1025042</v>
      </c>
    </row>
    <row r="76" spans="1:5">
      <c r="A76" s="38" t="s">
        <v>148</v>
      </c>
      <c r="B76" s="39" t="s">
        <v>149</v>
      </c>
      <c r="C76" s="10">
        <v>0.1111111</v>
      </c>
      <c r="D76" s="10">
        <v>0.11535809999999999</v>
      </c>
      <c r="E76" s="10">
        <v>8.70166E-2</v>
      </c>
    </row>
    <row r="77" spans="1:5">
      <c r="A77" s="38" t="s">
        <v>150</v>
      </c>
      <c r="B77" s="39" t="s">
        <v>151</v>
      </c>
      <c r="C77" s="10">
        <v>0.12196249999999999</v>
      </c>
      <c r="D77" s="10">
        <v>0.12354850000000001</v>
      </c>
      <c r="E77" s="10">
        <v>0.1001634</v>
      </c>
    </row>
    <row r="78" spans="1:5" s="5" customFormat="1">
      <c r="A78" s="8" t="s">
        <v>152</v>
      </c>
      <c r="B78" s="3" t="s">
        <v>153</v>
      </c>
      <c r="C78" s="9">
        <v>9.2771199999999998E-2</v>
      </c>
      <c r="D78" s="9">
        <v>8.1834100000000007E-2</v>
      </c>
      <c r="E78" s="9">
        <v>6.7978300000000005E-2</v>
      </c>
    </row>
    <row r="79" spans="1:5">
      <c r="A79" s="38" t="s">
        <v>154</v>
      </c>
      <c r="B79" s="39" t="s">
        <v>155</v>
      </c>
      <c r="C79" s="10">
        <v>9.0087100000000003E-2</v>
      </c>
      <c r="D79" s="10">
        <v>7.7026600000000001E-2</v>
      </c>
      <c r="E79" s="10">
        <v>6.5776000000000001E-2</v>
      </c>
    </row>
    <row r="80" spans="1:5">
      <c r="A80" s="38" t="s">
        <v>156</v>
      </c>
      <c r="B80" s="39" t="s">
        <v>157</v>
      </c>
      <c r="C80" s="10">
        <v>0.10842610000000001</v>
      </c>
      <c r="D80" s="10">
        <v>9.38697E-2</v>
      </c>
      <c r="E80" s="10">
        <v>8.6634499999999989E-2</v>
      </c>
    </row>
    <row r="81" spans="1:5">
      <c r="A81" s="38" t="s">
        <v>158</v>
      </c>
      <c r="B81" s="39" t="s">
        <v>159</v>
      </c>
      <c r="C81" s="10">
        <v>8.4503500000000009E-2</v>
      </c>
      <c r="D81" s="10">
        <v>7.3657299999999995E-2</v>
      </c>
      <c r="E81" s="10">
        <v>6.2593099999999999E-2</v>
      </c>
    </row>
    <row r="82" spans="1:5">
      <c r="A82" s="38" t="s">
        <v>160</v>
      </c>
      <c r="B82" s="39" t="s">
        <v>161</v>
      </c>
      <c r="C82" s="10">
        <v>0.10467140000000001</v>
      </c>
      <c r="D82" s="10">
        <v>9.5884899999999995E-2</v>
      </c>
      <c r="E82" s="10">
        <v>7.2272799999999998E-2</v>
      </c>
    </row>
    <row r="83" spans="1:5" s="5" customFormat="1">
      <c r="A83" s="8" t="s">
        <v>162</v>
      </c>
      <c r="B83" s="3" t="s">
        <v>163</v>
      </c>
      <c r="C83" s="9">
        <v>8.8334499999999996E-2</v>
      </c>
      <c r="D83" s="9">
        <v>8.066050000000001E-2</v>
      </c>
      <c r="E83" s="9">
        <v>6.7887700000000009E-2</v>
      </c>
    </row>
    <row r="84" spans="1:5">
      <c r="A84" s="38" t="s">
        <v>164</v>
      </c>
      <c r="B84" s="39" t="s">
        <v>165</v>
      </c>
      <c r="C84" s="10">
        <v>0.102242</v>
      </c>
      <c r="D84" s="10">
        <v>9.0209499999999998E-2</v>
      </c>
      <c r="E84" s="10">
        <v>7.2479399999999999E-2</v>
      </c>
    </row>
    <row r="85" spans="1:5">
      <c r="A85" s="38" t="s">
        <v>166</v>
      </c>
      <c r="B85" s="39" t="s">
        <v>167</v>
      </c>
      <c r="C85" s="10">
        <v>0.1103425</v>
      </c>
      <c r="D85" s="10">
        <v>0.1017353</v>
      </c>
      <c r="E85" s="10">
        <v>8.6421899999999996E-2</v>
      </c>
    </row>
    <row r="86" spans="1:5">
      <c r="A86" s="38" t="s">
        <v>168</v>
      </c>
      <c r="B86" s="39" t="s">
        <v>169</v>
      </c>
      <c r="C86" s="10">
        <v>8.2704600000000003E-2</v>
      </c>
      <c r="D86" s="10">
        <v>7.6582399999999995E-2</v>
      </c>
      <c r="E86" s="10">
        <v>6.6854899999999995E-2</v>
      </c>
    </row>
    <row r="87" spans="1:5">
      <c r="A87" s="38" t="s">
        <v>170</v>
      </c>
      <c r="B87" s="39" t="s">
        <v>171</v>
      </c>
      <c r="C87" s="10">
        <v>9.7272899999999995E-2</v>
      </c>
      <c r="D87" s="10">
        <v>9.2031200000000007E-2</v>
      </c>
      <c r="E87" s="10">
        <v>7.3106999999999991E-2</v>
      </c>
    </row>
    <row r="88" spans="1:5">
      <c r="A88" s="38" t="s">
        <v>172</v>
      </c>
      <c r="B88" s="39" t="s">
        <v>173</v>
      </c>
      <c r="C88" s="10">
        <v>7.7104999999999993E-2</v>
      </c>
      <c r="D88" s="10">
        <v>6.9425699999999993E-2</v>
      </c>
      <c r="E88" s="10">
        <v>5.8194200000000001E-2</v>
      </c>
    </row>
    <row r="89" spans="1:5" s="5" customFormat="1">
      <c r="A89" s="8" t="s">
        <v>174</v>
      </c>
      <c r="B89" s="3" t="s">
        <v>175</v>
      </c>
      <c r="C89" s="9">
        <v>0.13085639999999998</v>
      </c>
      <c r="D89" s="9">
        <v>0.12623680000000001</v>
      </c>
      <c r="E89" s="9">
        <v>0.1121197</v>
      </c>
    </row>
    <row r="90" spans="1:5">
      <c r="A90" s="38" t="s">
        <v>176</v>
      </c>
      <c r="B90" s="39" t="s">
        <v>177</v>
      </c>
      <c r="C90" s="10">
        <v>0.12582599999999999</v>
      </c>
      <c r="D90" s="10">
        <v>0.1209814</v>
      </c>
      <c r="E90" s="10">
        <v>0.11145949999999999</v>
      </c>
    </row>
    <row r="91" spans="1:5">
      <c r="A91" s="38" t="s">
        <v>178</v>
      </c>
      <c r="B91" s="39" t="s">
        <v>179</v>
      </c>
      <c r="C91" s="10">
        <v>0.12194039999999999</v>
      </c>
      <c r="D91" s="10">
        <v>0.1103074</v>
      </c>
      <c r="E91" s="10">
        <v>0.10523880000000001</v>
      </c>
    </row>
    <row r="92" spans="1:5">
      <c r="A92" s="38" t="s">
        <v>180</v>
      </c>
      <c r="B92" s="39" t="s">
        <v>181</v>
      </c>
      <c r="C92" s="10">
        <v>0.14678639999999998</v>
      </c>
      <c r="D92" s="10">
        <v>0.1543929</v>
      </c>
      <c r="E92" s="10">
        <v>0.1378511</v>
      </c>
    </row>
    <row r="93" spans="1:5">
      <c r="A93" s="38" t="s">
        <v>182</v>
      </c>
      <c r="B93" s="39" t="s">
        <v>183</v>
      </c>
      <c r="C93" s="10">
        <v>0.1471729</v>
      </c>
      <c r="D93" s="10">
        <v>0.13687670000000002</v>
      </c>
      <c r="E93" s="10">
        <v>0.127193</v>
      </c>
    </row>
    <row r="94" spans="1:5">
      <c r="A94" s="38" t="s">
        <v>184</v>
      </c>
      <c r="B94" s="39" t="s">
        <v>185</v>
      </c>
      <c r="C94" s="10">
        <v>0.13020219999999999</v>
      </c>
      <c r="D94" s="10">
        <v>0.12754840000000001</v>
      </c>
      <c r="E94" s="10">
        <v>0.1089092</v>
      </c>
    </row>
    <row r="95" spans="1:5">
      <c r="A95" s="38" t="s">
        <v>186</v>
      </c>
      <c r="B95" s="39" t="s">
        <v>187</v>
      </c>
      <c r="C95" s="10">
        <v>0.11423489999999999</v>
      </c>
      <c r="D95" s="10">
        <v>0.10628370000000001</v>
      </c>
      <c r="E95" s="10">
        <v>8.7522599999999992E-2</v>
      </c>
    </row>
    <row r="96" spans="1:5">
      <c r="A96" s="38" t="s">
        <v>188</v>
      </c>
      <c r="B96" s="39" t="s">
        <v>189</v>
      </c>
      <c r="C96" s="10">
        <v>0.11574949999999999</v>
      </c>
      <c r="D96" s="10">
        <v>0.11039590000000001</v>
      </c>
      <c r="E96" s="10">
        <v>9.3729800000000002E-2</v>
      </c>
    </row>
    <row r="97" spans="1:5" s="5" customFormat="1">
      <c r="A97" s="8" t="s">
        <v>190</v>
      </c>
      <c r="B97" s="3" t="s">
        <v>191</v>
      </c>
      <c r="C97" s="9">
        <v>9.5666600000000004E-2</v>
      </c>
      <c r="D97" s="9">
        <v>8.5875000000000007E-2</v>
      </c>
      <c r="E97" s="9">
        <v>7.3204099999999994E-2</v>
      </c>
    </row>
    <row r="98" spans="1:5">
      <c r="A98" s="38" t="s">
        <v>192</v>
      </c>
      <c r="B98" s="39" t="s">
        <v>193</v>
      </c>
      <c r="C98" s="10">
        <v>9.1879500000000003E-2</v>
      </c>
      <c r="D98" s="10">
        <v>8.6799500000000002E-2</v>
      </c>
      <c r="E98" s="10">
        <v>7.6991900000000002E-2</v>
      </c>
    </row>
    <row r="99" spans="1:5">
      <c r="A99" s="38" t="s">
        <v>194</v>
      </c>
      <c r="B99" s="39" t="s">
        <v>195</v>
      </c>
      <c r="C99" s="10">
        <v>0.1073156</v>
      </c>
      <c r="D99" s="10">
        <v>9.6862600000000007E-2</v>
      </c>
      <c r="E99" s="10">
        <v>8.0873299999999995E-2</v>
      </c>
    </row>
    <row r="100" spans="1:5">
      <c r="A100" s="38" t="s">
        <v>196</v>
      </c>
      <c r="B100" s="39" t="s">
        <v>197</v>
      </c>
      <c r="C100" s="10">
        <v>9.8819599999999994E-2</v>
      </c>
      <c r="D100" s="10">
        <v>8.1701599999999985E-2</v>
      </c>
      <c r="E100" s="10">
        <v>6.7720900000000001E-2</v>
      </c>
    </row>
    <row r="101" spans="1:5">
      <c r="A101" s="38" t="s">
        <v>198</v>
      </c>
      <c r="B101" s="39" t="s">
        <v>199</v>
      </c>
      <c r="C101" s="10">
        <v>8.8770100000000005E-2</v>
      </c>
      <c r="D101" s="10">
        <v>7.8622999999999998E-2</v>
      </c>
      <c r="E101" s="10">
        <v>6.4220200000000005E-2</v>
      </c>
    </row>
    <row r="102" spans="1:5">
      <c r="A102" s="38" t="s">
        <v>200</v>
      </c>
      <c r="B102" s="39" t="s">
        <v>201</v>
      </c>
      <c r="C102" s="10">
        <v>9.758710000000001E-2</v>
      </c>
      <c r="D102" s="10">
        <v>8.3897200000000005E-2</v>
      </c>
      <c r="E102" s="10">
        <v>6.6757499999999997E-2</v>
      </c>
    </row>
    <row r="103" spans="1:5">
      <c r="A103" s="38" t="s">
        <v>202</v>
      </c>
      <c r="B103" s="39" t="s">
        <v>203</v>
      </c>
      <c r="C103" s="10">
        <v>0.10244099999999999</v>
      </c>
      <c r="D103" s="10">
        <v>8.9192400000000005E-2</v>
      </c>
      <c r="E103" s="10">
        <v>8.0816300000000008E-2</v>
      </c>
    </row>
    <row r="104" spans="1:5" s="5" customFormat="1">
      <c r="A104" s="8" t="s">
        <v>204</v>
      </c>
      <c r="B104" s="3" t="s">
        <v>205</v>
      </c>
      <c r="C104" s="9">
        <v>0.1061865</v>
      </c>
      <c r="D104" s="9">
        <v>9.5617800000000003E-2</v>
      </c>
      <c r="E104" s="9">
        <v>8.0942699999999992E-2</v>
      </c>
    </row>
    <row r="105" spans="1:5">
      <c r="A105" s="38" t="s">
        <v>206</v>
      </c>
      <c r="B105" s="39" t="s">
        <v>207</v>
      </c>
      <c r="C105" s="10">
        <v>0.1033394</v>
      </c>
      <c r="D105" s="10">
        <v>9.7038700000000006E-2</v>
      </c>
      <c r="E105" s="10">
        <v>8.1609200000000007E-2</v>
      </c>
    </row>
    <row r="106" spans="1:5">
      <c r="A106" s="38" t="s">
        <v>208</v>
      </c>
      <c r="B106" s="39" t="s">
        <v>209</v>
      </c>
      <c r="C106" s="10">
        <v>0.1102978</v>
      </c>
      <c r="D106" s="10">
        <v>9.1090699999999997E-2</v>
      </c>
      <c r="E106" s="10">
        <v>7.8902100000000003E-2</v>
      </c>
    </row>
    <row r="107" spans="1:5">
      <c r="A107" s="38" t="s">
        <v>210</v>
      </c>
      <c r="B107" s="39" t="s">
        <v>211</v>
      </c>
      <c r="C107" s="10">
        <v>0.11003439999999999</v>
      </c>
      <c r="D107" s="10">
        <v>0.10187499999999999</v>
      </c>
      <c r="E107" s="10">
        <v>8.8909800000000011E-2</v>
      </c>
    </row>
    <row r="108" spans="1:5">
      <c r="A108" s="38" t="s">
        <v>212</v>
      </c>
      <c r="B108" s="39" t="s">
        <v>213</v>
      </c>
      <c r="C108" s="10">
        <v>0.1011876</v>
      </c>
      <c r="D108" s="10">
        <v>9.7934400000000005E-2</v>
      </c>
      <c r="E108" s="10">
        <v>7.9951099999999997E-2</v>
      </c>
    </row>
    <row r="109" spans="1:5" s="5" customFormat="1">
      <c r="A109" s="8" t="s">
        <v>214</v>
      </c>
      <c r="B109" s="3" t="s">
        <v>215</v>
      </c>
      <c r="C109" s="9">
        <v>6.6410499999999997E-2</v>
      </c>
      <c r="D109" s="9">
        <v>5.6363000000000003E-2</v>
      </c>
      <c r="E109" s="9">
        <v>4.7068100000000002E-2</v>
      </c>
    </row>
    <row r="110" spans="1:5">
      <c r="A110" s="38" t="s">
        <v>216</v>
      </c>
      <c r="B110" s="39" t="s">
        <v>217</v>
      </c>
      <c r="C110" s="10">
        <v>6.1416800000000001E-2</v>
      </c>
      <c r="D110" s="10">
        <v>5.0523699999999998E-2</v>
      </c>
      <c r="E110" s="10">
        <v>4.8704299999999999E-2</v>
      </c>
    </row>
    <row r="111" spans="1:5">
      <c r="A111" s="38" t="s">
        <v>218</v>
      </c>
      <c r="B111" s="39" t="s">
        <v>219</v>
      </c>
      <c r="C111" s="10">
        <v>6.8368700000000004E-2</v>
      </c>
      <c r="D111" s="10">
        <v>6.1844400000000001E-2</v>
      </c>
      <c r="E111" s="10">
        <v>5.0296500000000001E-2</v>
      </c>
    </row>
    <row r="112" spans="1:5">
      <c r="A112" s="38" t="s">
        <v>220</v>
      </c>
      <c r="B112" s="39" t="s">
        <v>221</v>
      </c>
      <c r="C112" s="10">
        <v>7.4775099999999997E-2</v>
      </c>
      <c r="D112" s="10">
        <v>5.6849999999999998E-2</v>
      </c>
      <c r="E112" s="10">
        <v>4.6307899999999999E-2</v>
      </c>
    </row>
    <row r="113" spans="1:5">
      <c r="A113" s="38" t="s">
        <v>222</v>
      </c>
      <c r="B113" s="39" t="s">
        <v>223</v>
      </c>
      <c r="C113" s="10">
        <v>6.01328E-2</v>
      </c>
      <c r="D113" s="10">
        <v>4.8440899999999995E-2</v>
      </c>
      <c r="E113" s="10">
        <v>3.9842200000000001E-2</v>
      </c>
    </row>
    <row r="114" spans="1:5">
      <c r="A114" s="38" t="s">
        <v>224</v>
      </c>
      <c r="B114" s="39" t="s">
        <v>225</v>
      </c>
      <c r="C114" s="10">
        <v>6.51061E-2</v>
      </c>
      <c r="D114" s="10">
        <v>5.1648399999999997E-2</v>
      </c>
      <c r="E114" s="10">
        <v>3.9317499999999998E-2</v>
      </c>
    </row>
    <row r="115" spans="1:5">
      <c r="A115" s="38" t="s">
        <v>226</v>
      </c>
      <c r="B115" s="39" t="s">
        <v>227</v>
      </c>
      <c r="C115" s="10">
        <v>0.11423469999999999</v>
      </c>
      <c r="D115" s="10">
        <v>0.1060492</v>
      </c>
      <c r="E115" s="10">
        <v>9.065680000000001E-2</v>
      </c>
    </row>
    <row r="116" spans="1:5">
      <c r="A116" s="38" t="s">
        <v>228</v>
      </c>
      <c r="B116" s="39" t="s">
        <v>229</v>
      </c>
      <c r="C116" s="10">
        <v>5.6733499999999999E-2</v>
      </c>
      <c r="D116" s="10">
        <v>4.1929899999999999E-2</v>
      </c>
      <c r="E116" s="10">
        <v>3.6374099999999999E-2</v>
      </c>
    </row>
    <row r="117" spans="1:5">
      <c r="A117" s="38" t="s">
        <v>230</v>
      </c>
      <c r="B117" s="39" t="s">
        <v>231</v>
      </c>
      <c r="C117" s="10">
        <v>4.88759E-2</v>
      </c>
      <c r="D117" s="10">
        <v>4.0125000000000001E-2</v>
      </c>
      <c r="E117" s="10">
        <v>3.2500000000000001E-2</v>
      </c>
    </row>
    <row r="118" spans="1:5">
      <c r="A118" s="38" t="s">
        <v>232</v>
      </c>
      <c r="B118" s="39" t="s">
        <v>233</v>
      </c>
      <c r="C118" s="10">
        <v>5.6200699999999999E-2</v>
      </c>
      <c r="D118" s="10">
        <v>4.5216200000000005E-2</v>
      </c>
      <c r="E118" s="10">
        <v>3.8417400000000004E-2</v>
      </c>
    </row>
    <row r="119" spans="1:5">
      <c r="A119" s="38" t="s">
        <v>234</v>
      </c>
      <c r="B119" s="39" t="s">
        <v>235</v>
      </c>
      <c r="C119" s="10">
        <v>5.2151199999999995E-2</v>
      </c>
      <c r="D119" s="10">
        <v>5.1215299999999998E-2</v>
      </c>
      <c r="E119" s="10">
        <v>3.7925E-2</v>
      </c>
    </row>
    <row r="120" spans="1:5">
      <c r="A120" s="38" t="s">
        <v>236</v>
      </c>
      <c r="B120" s="39" t="s">
        <v>237</v>
      </c>
      <c r="C120" s="10">
        <v>8.7499999999999994E-2</v>
      </c>
      <c r="D120" s="10">
        <v>8.3574199999999987E-2</v>
      </c>
      <c r="E120" s="10">
        <v>6.7396600000000001E-2</v>
      </c>
    </row>
    <row r="121" spans="1:5" s="5" customFormat="1">
      <c r="A121" s="8" t="s">
        <v>238</v>
      </c>
      <c r="B121" s="3" t="s">
        <v>239</v>
      </c>
      <c r="C121" s="9">
        <v>8.2585200000000011E-2</v>
      </c>
      <c r="D121" s="9">
        <v>7.2047699999999992E-2</v>
      </c>
      <c r="E121" s="9">
        <v>6.4075300000000002E-2</v>
      </c>
    </row>
    <row r="122" spans="1:5">
      <c r="A122" s="38" t="s">
        <v>240</v>
      </c>
      <c r="B122" s="39" t="s">
        <v>241</v>
      </c>
      <c r="C122" s="10">
        <v>0.11688179999999999</v>
      </c>
      <c r="D122" s="10">
        <v>0.10205600000000001</v>
      </c>
      <c r="E122" s="10">
        <v>8.97255E-2</v>
      </c>
    </row>
    <row r="123" spans="1:5">
      <c r="A123" s="38" t="s">
        <v>242</v>
      </c>
      <c r="B123" s="39" t="s">
        <v>243</v>
      </c>
      <c r="C123" s="10">
        <v>9.5732800000000007E-2</v>
      </c>
      <c r="D123" s="10">
        <v>8.1596399999999999E-2</v>
      </c>
      <c r="E123" s="10">
        <v>6.28972E-2</v>
      </c>
    </row>
    <row r="124" spans="1:5">
      <c r="A124" s="38" t="s">
        <v>244</v>
      </c>
      <c r="B124" s="39" t="s">
        <v>245</v>
      </c>
      <c r="C124" s="10">
        <v>0.14870990000000001</v>
      </c>
      <c r="D124" s="10">
        <v>0.13081500000000001</v>
      </c>
      <c r="E124" s="10">
        <v>0.13234009999999999</v>
      </c>
    </row>
    <row r="125" spans="1:5">
      <c r="A125" s="38" t="s">
        <v>246</v>
      </c>
      <c r="B125" s="39" t="s">
        <v>247</v>
      </c>
      <c r="C125" s="10">
        <v>6.355559999999999E-2</v>
      </c>
      <c r="D125" s="10">
        <v>5.7079299999999999E-2</v>
      </c>
      <c r="E125" s="10">
        <v>4.74949E-2</v>
      </c>
    </row>
    <row r="126" spans="1:5">
      <c r="A126" s="38" t="s">
        <v>248</v>
      </c>
      <c r="B126" s="39" t="s">
        <v>249</v>
      </c>
      <c r="C126" s="10">
        <v>5.9403699999999997E-2</v>
      </c>
      <c r="D126" s="10">
        <v>5.2095099999999998E-2</v>
      </c>
      <c r="E126" s="10">
        <v>4.4709100000000002E-2</v>
      </c>
    </row>
    <row r="127" spans="1:5">
      <c r="A127" s="38" t="s">
        <v>250</v>
      </c>
      <c r="B127" s="39" t="s">
        <v>251</v>
      </c>
      <c r="C127" s="10">
        <v>7.3123800000000003E-2</v>
      </c>
      <c r="D127" s="10">
        <v>5.8729400000000001E-2</v>
      </c>
      <c r="E127" s="10">
        <v>4.7853700000000006E-2</v>
      </c>
    </row>
    <row r="128" spans="1:5">
      <c r="A128" s="38" t="s">
        <v>252</v>
      </c>
      <c r="B128" s="39" t="s">
        <v>253</v>
      </c>
      <c r="C128" s="10">
        <v>7.3220300000000002E-2</v>
      </c>
      <c r="D128" s="10">
        <v>6.4465300000000003E-2</v>
      </c>
      <c r="E128" s="10">
        <v>6.3343200000000002E-2</v>
      </c>
    </row>
    <row r="129" spans="1:5">
      <c r="A129" s="38" t="s">
        <v>254</v>
      </c>
      <c r="B129" s="39" t="s">
        <v>255</v>
      </c>
      <c r="C129" s="10">
        <v>5.5001600000000005E-2</v>
      </c>
      <c r="D129" s="10">
        <v>4.7817699999999998E-2</v>
      </c>
      <c r="E129" s="10">
        <v>4.58333E-2</v>
      </c>
    </row>
    <row r="130" spans="1:5">
      <c r="A130" s="38" t="s">
        <v>256</v>
      </c>
      <c r="B130" s="39" t="s">
        <v>257</v>
      </c>
      <c r="C130" s="10">
        <v>5.7837800000000002E-2</v>
      </c>
      <c r="D130" s="10">
        <v>5.3014599999999995E-2</v>
      </c>
      <c r="E130" s="10">
        <v>4.6159100000000002E-2</v>
      </c>
    </row>
    <row r="131" spans="1:5" s="5" customFormat="1">
      <c r="A131" s="8" t="s">
        <v>258</v>
      </c>
      <c r="B131" s="3" t="s">
        <v>259</v>
      </c>
      <c r="C131" s="9">
        <v>9.9369099999999988E-2</v>
      </c>
      <c r="D131" s="9">
        <v>8.9565599999999995E-2</v>
      </c>
      <c r="E131" s="9">
        <v>7.5723200000000004E-2</v>
      </c>
    </row>
    <row r="132" spans="1:5">
      <c r="A132" s="38" t="s">
        <v>260</v>
      </c>
      <c r="B132" s="39" t="s">
        <v>261</v>
      </c>
      <c r="C132" s="10">
        <v>0.10044180000000001</v>
      </c>
      <c r="D132" s="10">
        <v>9.0696600000000002E-2</v>
      </c>
      <c r="E132" s="10">
        <v>7.3952000000000004E-2</v>
      </c>
    </row>
    <row r="133" spans="1:5">
      <c r="A133" s="38" t="s">
        <v>262</v>
      </c>
      <c r="B133" s="39" t="s">
        <v>263</v>
      </c>
      <c r="C133" s="10">
        <v>9.3617000000000006E-2</v>
      </c>
      <c r="D133" s="10">
        <v>9.3912499999999996E-2</v>
      </c>
      <c r="E133" s="10">
        <v>7.81969E-2</v>
      </c>
    </row>
    <row r="134" spans="1:5">
      <c r="A134" s="38" t="s">
        <v>264</v>
      </c>
      <c r="B134" s="39" t="s">
        <v>265</v>
      </c>
      <c r="C134" s="10">
        <v>0.1066061</v>
      </c>
      <c r="D134" s="10">
        <v>9.0941300000000003E-2</v>
      </c>
      <c r="E134" s="10">
        <v>7.527650000000001E-2</v>
      </c>
    </row>
    <row r="135" spans="1:5">
      <c r="A135" s="38" t="s">
        <v>266</v>
      </c>
      <c r="B135" s="39" t="s">
        <v>267</v>
      </c>
      <c r="C135" s="10">
        <v>8.2558799999999988E-2</v>
      </c>
      <c r="D135" s="10">
        <v>7.2578400000000001E-2</v>
      </c>
      <c r="E135" s="10">
        <v>6.71601E-2</v>
      </c>
    </row>
    <row r="136" spans="1:5">
      <c r="A136" s="38" t="s">
        <v>268</v>
      </c>
      <c r="B136" s="39" t="s">
        <v>269</v>
      </c>
      <c r="C136" s="10">
        <v>8.8318300000000002E-2</v>
      </c>
      <c r="D136" s="10">
        <v>7.871800000000001E-2</v>
      </c>
      <c r="E136" s="10">
        <v>6.6892500000000008E-2</v>
      </c>
    </row>
    <row r="137" spans="1:5">
      <c r="A137" s="38" t="s">
        <v>270</v>
      </c>
      <c r="B137" s="39" t="s">
        <v>271</v>
      </c>
      <c r="C137" s="10">
        <v>0.10674599999999999</v>
      </c>
      <c r="D137" s="10">
        <v>9.5756499999999994E-2</v>
      </c>
      <c r="E137" s="10">
        <v>8.0807300000000012E-2</v>
      </c>
    </row>
    <row r="138" spans="1:5" s="5" customFormat="1">
      <c r="A138" s="8" t="s">
        <v>272</v>
      </c>
      <c r="B138" s="3" t="s">
        <v>273</v>
      </c>
      <c r="C138" s="9">
        <v>0.1099995</v>
      </c>
      <c r="D138" s="9">
        <v>0.10228680000000001</v>
      </c>
      <c r="E138" s="9">
        <v>8.3729399999999995E-2</v>
      </c>
    </row>
    <row r="139" spans="1:5">
      <c r="A139" s="38" t="s">
        <v>274</v>
      </c>
      <c r="B139" s="39" t="s">
        <v>275</v>
      </c>
      <c r="C139" s="10">
        <v>0.1111111</v>
      </c>
      <c r="D139" s="10">
        <v>0.1004931</v>
      </c>
      <c r="E139" s="10">
        <v>8.4218100000000004E-2</v>
      </c>
    </row>
    <row r="140" spans="1:5">
      <c r="A140" s="38" t="s">
        <v>276</v>
      </c>
      <c r="B140" s="39" t="s">
        <v>277</v>
      </c>
      <c r="C140" s="10">
        <v>0.10213190000000001</v>
      </c>
      <c r="D140" s="10">
        <v>0.1009448</v>
      </c>
      <c r="E140" s="10">
        <v>8.2792999999999992E-2</v>
      </c>
    </row>
    <row r="141" spans="1:5">
      <c r="A141" s="38" t="s">
        <v>278</v>
      </c>
      <c r="B141" s="39" t="s">
        <v>279</v>
      </c>
      <c r="C141" s="10">
        <v>0.10817840000000001</v>
      </c>
      <c r="D141" s="10">
        <v>9.8714099999999985E-2</v>
      </c>
      <c r="E141" s="10">
        <v>8.2181299999999999E-2</v>
      </c>
    </row>
    <row r="142" spans="1:5">
      <c r="A142" s="38" t="s">
        <v>280</v>
      </c>
      <c r="B142" s="39" t="s">
        <v>281</v>
      </c>
      <c r="C142" s="10">
        <v>0.1021851</v>
      </c>
      <c r="D142" s="10">
        <v>9.8408599999999999E-2</v>
      </c>
      <c r="E142" s="10">
        <v>7.8696099999999991E-2</v>
      </c>
    </row>
    <row r="143" spans="1:5">
      <c r="A143" s="38" t="s">
        <v>282</v>
      </c>
      <c r="B143" s="39" t="s">
        <v>283</v>
      </c>
      <c r="C143" s="10">
        <v>0.11645709999999999</v>
      </c>
      <c r="D143" s="10">
        <v>0.10946910000000001</v>
      </c>
      <c r="E143" s="10">
        <v>8.6876499999999995E-2</v>
      </c>
    </row>
    <row r="144" spans="1:5" s="5" customFormat="1">
      <c r="A144" s="8" t="s">
        <v>284</v>
      </c>
      <c r="B144" s="3" t="s">
        <v>285</v>
      </c>
      <c r="C144" s="9">
        <v>0.14106949999999999</v>
      </c>
      <c r="D144" s="9">
        <v>0.13457269999999999</v>
      </c>
      <c r="E144" s="9">
        <v>0.1117253</v>
      </c>
    </row>
    <row r="145" spans="1:5">
      <c r="A145" s="38" t="s">
        <v>286</v>
      </c>
      <c r="B145" s="39" t="s">
        <v>287</v>
      </c>
      <c r="C145" s="10">
        <v>0.13005050000000001</v>
      </c>
      <c r="D145" s="10">
        <v>0.13073009999999999</v>
      </c>
      <c r="E145" s="10">
        <v>9.791119999999999E-2</v>
      </c>
    </row>
    <row r="146" spans="1:5">
      <c r="A146" s="38" t="s">
        <v>288</v>
      </c>
      <c r="B146" s="39" t="s">
        <v>289</v>
      </c>
      <c r="C146" s="10">
        <v>0.1463305</v>
      </c>
      <c r="D146" s="10">
        <v>0.13848260000000001</v>
      </c>
      <c r="E146" s="10">
        <v>0.10244579999999999</v>
      </c>
    </row>
    <row r="147" spans="1:5">
      <c r="A147" s="38" t="s">
        <v>290</v>
      </c>
      <c r="B147" s="39" t="s">
        <v>291</v>
      </c>
      <c r="C147" s="10">
        <v>0.18160489999999999</v>
      </c>
      <c r="D147" s="10">
        <v>0.1711027</v>
      </c>
      <c r="E147" s="10">
        <v>0.16431699999999999</v>
      </c>
    </row>
    <row r="148" spans="1:5">
      <c r="A148" s="38" t="s">
        <v>292</v>
      </c>
      <c r="B148" s="39" t="s">
        <v>293</v>
      </c>
      <c r="C148" s="10">
        <v>0.13699739999999999</v>
      </c>
      <c r="D148" s="10">
        <v>0.12626680000000001</v>
      </c>
      <c r="E148" s="10">
        <v>0.107295</v>
      </c>
    </row>
    <row r="149" spans="1:5">
      <c r="A149" s="38" t="s">
        <v>294</v>
      </c>
      <c r="B149" s="39" t="s">
        <v>295</v>
      </c>
      <c r="C149" s="10">
        <v>0.16559390000000002</v>
      </c>
      <c r="D149" s="10">
        <v>0.16248300000000002</v>
      </c>
      <c r="E149" s="10">
        <v>0.1449588</v>
      </c>
    </row>
    <row r="150" spans="1:5">
      <c r="A150" s="38" t="s">
        <v>296</v>
      </c>
      <c r="B150" s="39" t="s">
        <v>297</v>
      </c>
      <c r="C150" s="10">
        <v>0.16340039999999997</v>
      </c>
      <c r="D150" s="10">
        <v>0.15461800000000001</v>
      </c>
      <c r="E150" s="10">
        <v>0.13159950000000001</v>
      </c>
    </row>
    <row r="151" spans="1:5">
      <c r="A151" s="38" t="s">
        <v>298</v>
      </c>
      <c r="B151" s="39" t="s">
        <v>299</v>
      </c>
      <c r="C151" s="10">
        <v>0.1192632</v>
      </c>
      <c r="D151" s="10">
        <v>0.11039260000000001</v>
      </c>
      <c r="E151" s="10">
        <v>8.0867500000000009E-2</v>
      </c>
    </row>
    <row r="152" spans="1:5">
      <c r="A152" s="38" t="s">
        <v>300</v>
      </c>
      <c r="B152" s="39" t="s">
        <v>301</v>
      </c>
      <c r="C152" s="10">
        <v>0.14162739999999999</v>
      </c>
      <c r="D152" s="10">
        <v>0.13738739999999999</v>
      </c>
      <c r="E152" s="10">
        <v>0.1139319</v>
      </c>
    </row>
    <row r="153" spans="1:5">
      <c r="A153" s="38" t="s">
        <v>302</v>
      </c>
      <c r="B153" s="39" t="s">
        <v>303</v>
      </c>
      <c r="C153" s="10">
        <v>0.11774129999999999</v>
      </c>
      <c r="D153" s="10">
        <v>0.109375</v>
      </c>
      <c r="E153" s="10">
        <v>7.643309999999999E-2</v>
      </c>
    </row>
    <row r="154" spans="1:5">
      <c r="A154" s="38" t="s">
        <v>304</v>
      </c>
      <c r="B154" s="39" t="s">
        <v>305</v>
      </c>
      <c r="C154" s="10">
        <v>0.11483739999999999</v>
      </c>
      <c r="D154" s="10">
        <v>0.1062395</v>
      </c>
      <c r="E154" s="10">
        <v>8.5539699999999996E-2</v>
      </c>
    </row>
    <row r="155" spans="1:5">
      <c r="A155" s="38" t="s">
        <v>306</v>
      </c>
      <c r="B155" s="39" t="s">
        <v>307</v>
      </c>
      <c r="C155" s="10">
        <v>0.14612259999999999</v>
      </c>
      <c r="D155" s="10">
        <v>0.14477390000000001</v>
      </c>
      <c r="E155" s="10">
        <v>0.12187160000000001</v>
      </c>
    </row>
    <row r="156" spans="1:5">
      <c r="A156" s="38" t="s">
        <v>308</v>
      </c>
      <c r="B156" s="39" t="s">
        <v>309</v>
      </c>
      <c r="C156" s="10">
        <v>0.14559069999999999</v>
      </c>
      <c r="D156" s="10">
        <v>0.14307300000000001</v>
      </c>
      <c r="E156" s="10">
        <v>0.12878019999999998</v>
      </c>
    </row>
    <row r="157" spans="1:5">
      <c r="A157" s="38" t="s">
        <v>310</v>
      </c>
      <c r="B157" s="39" t="s">
        <v>311</v>
      </c>
      <c r="C157" s="10">
        <v>0.1343056</v>
      </c>
      <c r="D157" s="10">
        <v>0.1249461</v>
      </c>
      <c r="E157" s="10">
        <v>9.8258399999999996E-2</v>
      </c>
    </row>
    <row r="158" spans="1:5" s="5" customFormat="1">
      <c r="A158" s="8" t="s">
        <v>312</v>
      </c>
      <c r="B158" s="3" t="s">
        <v>313</v>
      </c>
      <c r="C158" s="9">
        <v>9.4500200000000006E-2</v>
      </c>
      <c r="D158" s="9">
        <v>8.9709199999999989E-2</v>
      </c>
      <c r="E158" s="9">
        <v>6.8930600000000009E-2</v>
      </c>
    </row>
    <row r="159" spans="1:5">
      <c r="A159" s="38" t="s">
        <v>314</v>
      </c>
      <c r="B159" s="39" t="s">
        <v>315</v>
      </c>
      <c r="C159" s="10">
        <v>9.053979999999999E-2</v>
      </c>
      <c r="D159" s="10">
        <v>9.2925599999999997E-2</v>
      </c>
      <c r="E159" s="10">
        <v>7.0627899999999993E-2</v>
      </c>
    </row>
    <row r="160" spans="1:5">
      <c r="A160" s="38" t="s">
        <v>316</v>
      </c>
      <c r="B160" s="39" t="s">
        <v>317</v>
      </c>
      <c r="C160" s="10">
        <v>0.10730389999999999</v>
      </c>
      <c r="D160" s="10">
        <v>0.1052472</v>
      </c>
      <c r="E160" s="10">
        <v>8.4095099999999992E-2</v>
      </c>
    </row>
    <row r="161" spans="1:5">
      <c r="A161" s="38" t="s">
        <v>318</v>
      </c>
      <c r="B161" s="39" t="s">
        <v>319</v>
      </c>
      <c r="C161" s="10">
        <v>0.105208</v>
      </c>
      <c r="D161" s="10">
        <v>0.10119790000000001</v>
      </c>
      <c r="E161" s="10">
        <v>8.16104E-2</v>
      </c>
    </row>
    <row r="162" spans="1:5">
      <c r="A162" s="38" t="s">
        <v>320</v>
      </c>
      <c r="B162" s="39" t="s">
        <v>321</v>
      </c>
      <c r="C162" s="10">
        <v>9.053760000000001E-2</v>
      </c>
      <c r="D162" s="10">
        <v>8.5240700000000003E-2</v>
      </c>
      <c r="E162" s="10">
        <v>7.1564900000000001E-2</v>
      </c>
    </row>
    <row r="163" spans="1:5">
      <c r="A163" s="38" t="s">
        <v>322</v>
      </c>
      <c r="B163" s="39" t="s">
        <v>197</v>
      </c>
      <c r="C163" s="10">
        <v>9.3663299999999991E-2</v>
      </c>
      <c r="D163" s="10">
        <v>7.7979500000000007E-2</v>
      </c>
      <c r="E163" s="10">
        <v>7.0307000000000008E-2</v>
      </c>
    </row>
    <row r="164" spans="1:5">
      <c r="A164" s="38" t="s">
        <v>323</v>
      </c>
      <c r="B164" s="39" t="s">
        <v>324</v>
      </c>
      <c r="C164" s="10">
        <v>9.2019300000000012E-2</v>
      </c>
      <c r="D164" s="10">
        <v>8.5304599999999994E-2</v>
      </c>
      <c r="E164" s="10">
        <v>5.8362400000000002E-2</v>
      </c>
    </row>
    <row r="165" spans="1:5" s="5" customFormat="1">
      <c r="A165" s="8" t="s">
        <v>325</v>
      </c>
      <c r="B165" s="3" t="s">
        <v>345</v>
      </c>
      <c r="C165" s="9">
        <v>4.0475999999999998E-2</v>
      </c>
      <c r="D165" s="9">
        <v>3.7505000000000004E-2</v>
      </c>
      <c r="E165" s="9">
        <v>3.1291099999999995E-2</v>
      </c>
    </row>
    <row r="166" spans="1:5">
      <c r="A166" s="38" t="s">
        <v>326</v>
      </c>
      <c r="B166" s="39" t="s">
        <v>327</v>
      </c>
      <c r="C166" s="10">
        <v>4.0475999999999998E-2</v>
      </c>
      <c r="D166" s="10">
        <v>3.7505000000000004E-2</v>
      </c>
      <c r="E166" s="10">
        <v>3.1291099999999995E-2</v>
      </c>
    </row>
    <row r="167" spans="1:5" s="5" customFormat="1">
      <c r="A167" s="8" t="s">
        <v>328</v>
      </c>
      <c r="B167" s="3" t="s">
        <v>346</v>
      </c>
      <c r="C167" s="9">
        <v>8.2728800000000005E-2</v>
      </c>
      <c r="D167" s="9">
        <v>7.7905100000000005E-2</v>
      </c>
      <c r="E167" s="9">
        <v>6.4828400000000008E-2</v>
      </c>
    </row>
    <row r="168" spans="1:5">
      <c r="A168" s="38" t="s">
        <v>329</v>
      </c>
      <c r="B168" s="39" t="s">
        <v>330</v>
      </c>
      <c r="C168" s="10">
        <v>8.2728800000000005E-2</v>
      </c>
      <c r="D168" s="10">
        <v>7.7905100000000005E-2</v>
      </c>
      <c r="E168" s="10">
        <v>6.4828400000000008E-2</v>
      </c>
    </row>
    <row r="169" spans="1:5" s="5" customFormat="1">
      <c r="A169" s="8" t="s">
        <v>331</v>
      </c>
      <c r="B169" s="3" t="s">
        <v>347</v>
      </c>
      <c r="C169" s="9">
        <v>4.9427199999999998E-2</v>
      </c>
      <c r="D169" s="9">
        <v>4.47701E-2</v>
      </c>
      <c r="E169" s="9">
        <v>3.9268499999999998E-2</v>
      </c>
    </row>
    <row r="170" spans="1:5">
      <c r="A170" s="38" t="s">
        <v>332</v>
      </c>
      <c r="B170" s="39" t="s">
        <v>333</v>
      </c>
      <c r="C170" s="10">
        <v>4.9427199999999998E-2</v>
      </c>
      <c r="D170" s="10">
        <v>4.47701E-2</v>
      </c>
      <c r="E170" s="10">
        <v>3.9268499999999998E-2</v>
      </c>
    </row>
    <row r="171" spans="1:5" s="5" customFormat="1">
      <c r="A171" s="8" t="s">
        <v>334</v>
      </c>
      <c r="B171" s="3" t="s">
        <v>348</v>
      </c>
      <c r="C171" s="9">
        <v>0.1178675</v>
      </c>
      <c r="D171" s="9">
        <v>0.1141204</v>
      </c>
      <c r="E171" s="9">
        <v>9.1831999999999997E-2</v>
      </c>
    </row>
    <row r="172" spans="1:5">
      <c r="A172" s="38" t="s">
        <v>335</v>
      </c>
      <c r="B172" s="39" t="s">
        <v>336</v>
      </c>
      <c r="C172" s="10">
        <v>0.1178675</v>
      </c>
      <c r="D172" s="10">
        <v>0.1141204</v>
      </c>
      <c r="E172" s="10">
        <v>9.1831999999999997E-2</v>
      </c>
    </row>
    <row r="173" spans="1:5">
      <c r="A173" s="210" t="s">
        <v>352</v>
      </c>
      <c r="B173" s="210"/>
      <c r="C173" s="210"/>
      <c r="D173" s="210"/>
      <c r="E173" s="210"/>
    </row>
    <row r="174" spans="1:5">
      <c r="B174" s="49" t="s">
        <v>337</v>
      </c>
      <c r="C174" s="50" t="s">
        <v>338</v>
      </c>
    </row>
    <row r="175" spans="1:5">
      <c r="B175" s="49" t="s">
        <v>339</v>
      </c>
      <c r="C175" s="50" t="s">
        <v>341</v>
      </c>
    </row>
    <row r="176" spans="1:5">
      <c r="B176" s="49" t="s">
        <v>340</v>
      </c>
      <c r="C176" s="50" t="s">
        <v>342</v>
      </c>
    </row>
    <row r="179" spans="1:1">
      <c r="A179" s="32" t="s">
        <v>360</v>
      </c>
    </row>
  </sheetData>
  <mergeCells count="4">
    <mergeCell ref="A2:A3"/>
    <mergeCell ref="B2:B3"/>
    <mergeCell ref="C2:E2"/>
    <mergeCell ref="A173:E17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ignoredErrors>
    <ignoredError sqref="B174:B176 A4:A172 C3:E3" numberStoredAsText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zoomScaleNormal="100" workbookViewId="0">
      <selection activeCell="J4" sqref="J4:J11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9" width="2" style="11" customWidth="1"/>
    <col min="10" max="10" width="30.5" style="11" customWidth="1"/>
    <col min="11" max="11" width="9" style="11"/>
    <col min="12" max="12" width="12.625" style="11" customWidth="1"/>
    <col min="13" max="16384" width="9" style="11"/>
  </cols>
  <sheetData>
    <row r="1" spans="1:10">
      <c r="A1" s="43" t="s">
        <v>403</v>
      </c>
      <c r="B1" s="55"/>
      <c r="C1" s="55"/>
      <c r="D1" s="55"/>
      <c r="E1" s="55"/>
      <c r="F1" s="55"/>
      <c r="G1" s="55"/>
      <c r="H1" s="55"/>
    </row>
    <row r="2" spans="1:10">
      <c r="A2" s="266" t="s">
        <v>0</v>
      </c>
      <c r="B2" s="266" t="s">
        <v>344</v>
      </c>
      <c r="C2" s="230" t="s">
        <v>918</v>
      </c>
      <c r="D2" s="231"/>
      <c r="E2" s="231"/>
      <c r="F2" s="231"/>
      <c r="G2" s="231"/>
      <c r="H2" s="231"/>
    </row>
    <row r="3" spans="1:10" ht="16.5" customHeight="1">
      <c r="A3" s="267"/>
      <c r="B3" s="267"/>
      <c r="C3" s="231">
        <v>2015</v>
      </c>
      <c r="D3" s="231"/>
      <c r="E3" s="231">
        <v>2016</v>
      </c>
      <c r="F3" s="231"/>
      <c r="G3" s="231">
        <v>2017</v>
      </c>
      <c r="H3" s="231"/>
    </row>
    <row r="4" spans="1:10" ht="33" customHeight="1">
      <c r="A4" s="268"/>
      <c r="B4" s="268"/>
      <c r="C4" s="52" t="s">
        <v>361</v>
      </c>
      <c r="D4" s="56" t="s">
        <v>362</v>
      </c>
      <c r="E4" s="52" t="s">
        <v>361</v>
      </c>
      <c r="F4" s="56" t="s">
        <v>362</v>
      </c>
      <c r="G4" s="52" t="s">
        <v>361</v>
      </c>
      <c r="H4" s="56" t="s">
        <v>362</v>
      </c>
      <c r="J4" s="165"/>
    </row>
    <row r="5" spans="1:10">
      <c r="A5" s="12" t="s">
        <v>5</v>
      </c>
      <c r="B5" s="13" t="s">
        <v>6</v>
      </c>
      <c r="C5" s="18">
        <v>816138</v>
      </c>
      <c r="D5" s="16">
        <v>0.52204800110532645</v>
      </c>
      <c r="E5" s="18">
        <v>712227</v>
      </c>
      <c r="F5" s="16">
        <v>0.53344143563855884</v>
      </c>
      <c r="G5" s="18">
        <v>595530</v>
      </c>
      <c r="H5" s="16">
        <v>0.55052664858478795</v>
      </c>
      <c r="J5" s="165"/>
    </row>
    <row r="6" spans="1:10" ht="30" customHeight="1">
      <c r="A6" s="14" t="s">
        <v>7</v>
      </c>
      <c r="B6" s="15" t="s">
        <v>349</v>
      </c>
      <c r="C6" s="18">
        <v>60367</v>
      </c>
      <c r="D6" s="16">
        <v>0.56283623141112304</v>
      </c>
      <c r="E6" s="18">
        <v>56684</v>
      </c>
      <c r="F6" s="16">
        <v>0.57534357808408276</v>
      </c>
      <c r="G6" s="18">
        <v>48825</v>
      </c>
      <c r="H6" s="16">
        <v>0.59876384238990477</v>
      </c>
      <c r="J6" s="165"/>
    </row>
    <row r="7" spans="1:10">
      <c r="A7" s="46" t="s">
        <v>8</v>
      </c>
      <c r="B7" s="44" t="s">
        <v>9</v>
      </c>
      <c r="C7" s="19">
        <v>1882</v>
      </c>
      <c r="D7" s="17">
        <v>0.49986719787516598</v>
      </c>
      <c r="E7" s="19">
        <v>1708</v>
      </c>
      <c r="F7" s="17">
        <v>0.5078798691644365</v>
      </c>
      <c r="G7" s="19">
        <v>1457</v>
      </c>
      <c r="H7" s="17">
        <v>0.51795236402417344</v>
      </c>
      <c r="J7" s="165"/>
    </row>
    <row r="8" spans="1:10">
      <c r="A8" s="46" t="s">
        <v>28</v>
      </c>
      <c r="B8" s="44" t="s">
        <v>29</v>
      </c>
      <c r="C8" s="19">
        <v>2128</v>
      </c>
      <c r="D8" s="17">
        <v>0.60488914155770324</v>
      </c>
      <c r="E8" s="19">
        <v>1906</v>
      </c>
      <c r="F8" s="17">
        <v>0.61883116883116884</v>
      </c>
      <c r="G8" s="19">
        <v>1566</v>
      </c>
      <c r="H8" s="17">
        <v>0.64101514531313963</v>
      </c>
      <c r="J8" s="265"/>
    </row>
    <row r="9" spans="1:10">
      <c r="A9" s="46" t="s">
        <v>50</v>
      </c>
      <c r="B9" s="44" t="s">
        <v>51</v>
      </c>
      <c r="C9" s="19">
        <v>1985</v>
      </c>
      <c r="D9" s="17">
        <v>0.5669808626106827</v>
      </c>
      <c r="E9" s="19">
        <v>1811</v>
      </c>
      <c r="F9" s="17">
        <v>0.57455583756345174</v>
      </c>
      <c r="G9" s="19">
        <v>1585</v>
      </c>
      <c r="H9" s="17">
        <v>0.59833899584748962</v>
      </c>
      <c r="J9" s="265"/>
    </row>
    <row r="10" spans="1:10">
      <c r="A10" s="46" t="s">
        <v>68</v>
      </c>
      <c r="B10" s="44" t="s">
        <v>69</v>
      </c>
      <c r="C10" s="19">
        <v>1789</v>
      </c>
      <c r="D10" s="17">
        <v>0.57524115755627014</v>
      </c>
      <c r="E10" s="19">
        <v>1701</v>
      </c>
      <c r="F10" s="17">
        <v>0.60706638115631695</v>
      </c>
      <c r="G10" s="19">
        <v>1494</v>
      </c>
      <c r="H10" s="17">
        <v>0.61204424416222858</v>
      </c>
      <c r="J10" s="265"/>
    </row>
    <row r="11" spans="1:10">
      <c r="A11" s="46" t="s">
        <v>84</v>
      </c>
      <c r="B11" s="44" t="s">
        <v>85</v>
      </c>
      <c r="C11" s="19">
        <v>1851</v>
      </c>
      <c r="D11" s="17">
        <v>0.60549558390578995</v>
      </c>
      <c r="E11" s="19">
        <v>1529</v>
      </c>
      <c r="F11" s="17">
        <v>0.61331728840754107</v>
      </c>
      <c r="G11" s="19">
        <v>1285</v>
      </c>
      <c r="H11" s="17">
        <v>0.63866799204771374</v>
      </c>
      <c r="J11" s="165"/>
    </row>
    <row r="12" spans="1:10">
      <c r="A12" s="46" t="s">
        <v>98</v>
      </c>
      <c r="B12" s="44" t="s">
        <v>99</v>
      </c>
      <c r="C12" s="19">
        <v>1391</v>
      </c>
      <c r="D12" s="17">
        <v>0.58030871923237382</v>
      </c>
      <c r="E12" s="19">
        <v>1427</v>
      </c>
      <c r="F12" s="17">
        <v>0.59757118927973196</v>
      </c>
      <c r="G12" s="19">
        <v>1277</v>
      </c>
      <c r="H12" s="17">
        <v>0.63030602171767025</v>
      </c>
    </row>
    <row r="13" spans="1:10">
      <c r="A13" s="46" t="s">
        <v>112</v>
      </c>
      <c r="B13" s="44" t="s">
        <v>113</v>
      </c>
      <c r="C13" s="19">
        <v>6226</v>
      </c>
      <c r="D13" s="17">
        <v>0.5641025641025641</v>
      </c>
      <c r="E13" s="19">
        <v>5925</v>
      </c>
      <c r="F13" s="17">
        <v>0.56720275703618606</v>
      </c>
      <c r="G13" s="19">
        <v>5130</v>
      </c>
      <c r="H13" s="17">
        <v>0.581171405913674</v>
      </c>
    </row>
    <row r="14" spans="1:10">
      <c r="A14" s="46" t="s">
        <v>132</v>
      </c>
      <c r="B14" s="44" t="s">
        <v>133</v>
      </c>
      <c r="C14" s="19">
        <v>2698</v>
      </c>
      <c r="D14" s="17">
        <v>0.52276690563844219</v>
      </c>
      <c r="E14" s="19">
        <v>3100</v>
      </c>
      <c r="F14" s="17">
        <v>0.57588705182983468</v>
      </c>
      <c r="G14" s="19">
        <v>2461</v>
      </c>
      <c r="H14" s="17">
        <v>0.58960229995208435</v>
      </c>
    </row>
    <row r="15" spans="1:10">
      <c r="A15" s="46" t="s">
        <v>152</v>
      </c>
      <c r="B15" s="44" t="s">
        <v>153</v>
      </c>
      <c r="C15" s="19">
        <v>1704</v>
      </c>
      <c r="D15" s="17">
        <v>0.62601028655400437</v>
      </c>
      <c r="E15" s="19">
        <v>1535</v>
      </c>
      <c r="F15" s="17">
        <v>0.64279731993299838</v>
      </c>
      <c r="G15" s="19">
        <v>1301</v>
      </c>
      <c r="H15" s="17">
        <v>0.66411434405308833</v>
      </c>
    </row>
    <row r="16" spans="1:10">
      <c r="A16" s="46" t="s">
        <v>162</v>
      </c>
      <c r="B16" s="44" t="s">
        <v>163</v>
      </c>
      <c r="C16" s="19">
        <v>2760</v>
      </c>
      <c r="D16" s="17">
        <v>0.56650246305418717</v>
      </c>
      <c r="E16" s="19">
        <v>2543</v>
      </c>
      <c r="F16" s="17">
        <v>0.57716749886518381</v>
      </c>
      <c r="G16" s="19">
        <v>2283</v>
      </c>
      <c r="H16" s="17">
        <v>0.62088659233070442</v>
      </c>
    </row>
    <row r="17" spans="1:8">
      <c r="A17" s="46" t="s">
        <v>174</v>
      </c>
      <c r="B17" s="44" t="s">
        <v>175</v>
      </c>
      <c r="C17" s="19">
        <v>1868</v>
      </c>
      <c r="D17" s="17">
        <v>0.54286544609125253</v>
      </c>
      <c r="E17" s="19">
        <v>1792</v>
      </c>
      <c r="F17" s="17">
        <v>0.54650808173223542</v>
      </c>
      <c r="G17" s="19">
        <v>1623</v>
      </c>
      <c r="H17" s="17">
        <v>0.56393328700486445</v>
      </c>
    </row>
    <row r="18" spans="1:8">
      <c r="A18" s="46" t="s">
        <v>190</v>
      </c>
      <c r="B18" s="44" t="s">
        <v>191</v>
      </c>
      <c r="C18" s="19">
        <v>1714</v>
      </c>
      <c r="D18" s="17">
        <v>0.64752550056667924</v>
      </c>
      <c r="E18" s="19">
        <v>1554</v>
      </c>
      <c r="F18" s="17">
        <v>0.66099532113994042</v>
      </c>
      <c r="G18" s="19">
        <v>1335</v>
      </c>
      <c r="H18" s="17">
        <v>0.67458312278928756</v>
      </c>
    </row>
    <row r="19" spans="1:8">
      <c r="A19" s="46" t="s">
        <v>204</v>
      </c>
      <c r="B19" s="44" t="s">
        <v>205</v>
      </c>
      <c r="C19" s="19">
        <v>1546</v>
      </c>
      <c r="D19" s="17">
        <v>0.56014492753623191</v>
      </c>
      <c r="E19" s="19">
        <v>1445</v>
      </c>
      <c r="F19" s="17">
        <v>0.58502024291497978</v>
      </c>
      <c r="G19" s="19">
        <v>1280</v>
      </c>
      <c r="H19" s="17">
        <v>0.61805890873973923</v>
      </c>
    </row>
    <row r="20" spans="1:8">
      <c r="A20" s="46" t="s">
        <v>214</v>
      </c>
      <c r="B20" s="44" t="s">
        <v>215</v>
      </c>
      <c r="C20" s="19">
        <v>2559</v>
      </c>
      <c r="D20" s="17">
        <v>0.60928571428571432</v>
      </c>
      <c r="E20" s="19">
        <v>2174</v>
      </c>
      <c r="F20" s="17">
        <v>0.6153410699122559</v>
      </c>
      <c r="G20" s="19">
        <v>1852</v>
      </c>
      <c r="H20" s="17">
        <v>0.63489886870071988</v>
      </c>
    </row>
    <row r="21" spans="1:8">
      <c r="A21" s="46" t="s">
        <v>238</v>
      </c>
      <c r="B21" s="44" t="s">
        <v>239</v>
      </c>
      <c r="C21" s="19">
        <v>3169</v>
      </c>
      <c r="D21" s="17">
        <v>0.57997803806734993</v>
      </c>
      <c r="E21" s="19">
        <v>2840</v>
      </c>
      <c r="F21" s="17">
        <v>0.59314954051796154</v>
      </c>
      <c r="G21" s="19">
        <v>2630</v>
      </c>
      <c r="H21" s="17">
        <v>0.61506080449017775</v>
      </c>
    </row>
    <row r="22" spans="1:8">
      <c r="A22" s="46" t="s">
        <v>258</v>
      </c>
      <c r="B22" s="44" t="s">
        <v>259</v>
      </c>
      <c r="C22" s="19">
        <v>1675</v>
      </c>
      <c r="D22" s="17">
        <v>0.5539021164021164</v>
      </c>
      <c r="E22" s="19">
        <v>1564</v>
      </c>
      <c r="F22" s="17">
        <v>0.57861635220125784</v>
      </c>
      <c r="G22" s="19">
        <v>1374</v>
      </c>
      <c r="H22" s="17">
        <v>0.60608734009704457</v>
      </c>
    </row>
    <row r="23" spans="1:8">
      <c r="A23" s="46" t="s">
        <v>272</v>
      </c>
      <c r="B23" s="44" t="s">
        <v>273</v>
      </c>
      <c r="C23" s="19">
        <v>1452</v>
      </c>
      <c r="D23" s="17">
        <v>0.60024803637866886</v>
      </c>
      <c r="E23" s="19">
        <v>1360</v>
      </c>
      <c r="F23" s="17">
        <v>0.61178587494376968</v>
      </c>
      <c r="G23" s="19">
        <v>1133</v>
      </c>
      <c r="H23" s="17">
        <v>0.63049526989426818</v>
      </c>
    </row>
    <row r="24" spans="1:8">
      <c r="A24" s="46" t="s">
        <v>284</v>
      </c>
      <c r="B24" s="44" t="s">
        <v>285</v>
      </c>
      <c r="C24" s="19">
        <v>4253</v>
      </c>
      <c r="D24" s="17">
        <v>0.54518651454941669</v>
      </c>
      <c r="E24" s="19">
        <v>4045</v>
      </c>
      <c r="F24" s="17">
        <v>0.54625253207292368</v>
      </c>
      <c r="G24" s="19">
        <v>3472</v>
      </c>
      <c r="H24" s="17">
        <v>0.56880733944954132</v>
      </c>
    </row>
    <row r="25" spans="1:8">
      <c r="A25" s="46" t="s">
        <v>312</v>
      </c>
      <c r="B25" s="44" t="s">
        <v>313</v>
      </c>
      <c r="C25" s="19">
        <v>2546</v>
      </c>
      <c r="D25" s="17">
        <v>0.60676835081029556</v>
      </c>
      <c r="E25" s="19">
        <v>2454</v>
      </c>
      <c r="F25" s="17">
        <v>0.62252663622526638</v>
      </c>
      <c r="G25" s="19">
        <v>2020</v>
      </c>
      <c r="H25" s="17">
        <v>0.67423230974632842</v>
      </c>
    </row>
    <row r="26" spans="1:8">
      <c r="A26" s="46" t="s">
        <v>325</v>
      </c>
      <c r="B26" s="44" t="s">
        <v>345</v>
      </c>
      <c r="C26" s="19">
        <v>4672</v>
      </c>
      <c r="D26" s="17">
        <v>0.53072816085425423</v>
      </c>
      <c r="E26" s="19">
        <v>4382</v>
      </c>
      <c r="F26" s="17">
        <v>0.54692960559161263</v>
      </c>
      <c r="G26" s="19">
        <v>3748</v>
      </c>
      <c r="H26" s="17">
        <v>0.5713414634146341</v>
      </c>
    </row>
    <row r="27" spans="1:8">
      <c r="A27" s="46" t="s">
        <v>328</v>
      </c>
      <c r="B27" s="44" t="s">
        <v>346</v>
      </c>
      <c r="C27" s="19">
        <v>2742</v>
      </c>
      <c r="D27" s="17">
        <v>0.55913539967373571</v>
      </c>
      <c r="E27" s="19">
        <v>2574</v>
      </c>
      <c r="F27" s="17">
        <v>0.56771063078958972</v>
      </c>
      <c r="G27" s="19">
        <v>2226</v>
      </c>
      <c r="H27" s="17">
        <v>0.60113421550094515</v>
      </c>
    </row>
    <row r="28" spans="1:8">
      <c r="A28" s="46" t="s">
        <v>331</v>
      </c>
      <c r="B28" s="44" t="s">
        <v>347</v>
      </c>
      <c r="C28" s="19">
        <v>3317</v>
      </c>
      <c r="D28" s="17">
        <v>0.53097486793660953</v>
      </c>
      <c r="E28" s="19">
        <v>3052</v>
      </c>
      <c r="F28" s="17">
        <v>0.54803375830490209</v>
      </c>
      <c r="G28" s="19">
        <v>2783</v>
      </c>
      <c r="H28" s="17">
        <v>0.57810552555047778</v>
      </c>
    </row>
    <row r="29" spans="1:8">
      <c r="A29" s="46" t="s">
        <v>334</v>
      </c>
      <c r="B29" s="44" t="s">
        <v>348</v>
      </c>
      <c r="C29" s="19">
        <v>4440</v>
      </c>
      <c r="D29" s="17">
        <v>0.54086977707394324</v>
      </c>
      <c r="E29" s="19">
        <v>4263</v>
      </c>
      <c r="F29" s="17">
        <v>0.54569892473118276</v>
      </c>
      <c r="G29" s="19">
        <v>3510</v>
      </c>
      <c r="H29" s="17">
        <v>0.56980519480519476</v>
      </c>
    </row>
    <row r="30" spans="1:8">
      <c r="A30" s="255" t="s">
        <v>367</v>
      </c>
      <c r="B30" s="255"/>
      <c r="C30" s="255"/>
      <c r="D30" s="255"/>
      <c r="E30" s="255"/>
      <c r="F30" s="255"/>
      <c r="G30" s="255"/>
    </row>
    <row r="32" spans="1:8">
      <c r="A32" s="11" t="s">
        <v>364</v>
      </c>
    </row>
  </sheetData>
  <mergeCells count="8">
    <mergeCell ref="J8:J10"/>
    <mergeCell ref="C3:D3"/>
    <mergeCell ref="E3:F3"/>
    <mergeCell ref="G3:H3"/>
    <mergeCell ref="A30:G30"/>
    <mergeCell ref="B2:B4"/>
    <mergeCell ref="A2:A4"/>
    <mergeCell ref="C2:H2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5:A29" numberStoredAsText="1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1"/>
  <sheetViews>
    <sheetView zoomScaleNormal="100" workbookViewId="0">
      <selection activeCell="G23" sqref="G23"/>
    </sheetView>
  </sheetViews>
  <sheetFormatPr defaultColWidth="9" defaultRowHeight="15"/>
  <cols>
    <col min="1" max="1" width="42.625" style="64" customWidth="1"/>
    <col min="2" max="3" width="12.625" style="64" customWidth="1"/>
    <col min="4" max="4" width="13.625" style="64" customWidth="1"/>
    <col min="5" max="16384" width="9" style="64"/>
  </cols>
  <sheetData>
    <row r="1" spans="1:5">
      <c r="A1" s="66" t="s">
        <v>909</v>
      </c>
      <c r="B1" s="93"/>
      <c r="C1" s="93"/>
    </row>
    <row r="2" spans="1:5">
      <c r="A2" s="266" t="s">
        <v>475</v>
      </c>
      <c r="B2" s="235" t="s">
        <v>894</v>
      </c>
      <c r="C2" s="235"/>
      <c r="D2" s="235"/>
    </row>
    <row r="3" spans="1:5">
      <c r="A3" s="268"/>
      <c r="B3" s="146" t="s">
        <v>1</v>
      </c>
      <c r="C3" s="148" t="s">
        <v>455</v>
      </c>
      <c r="D3" s="148" t="s">
        <v>454</v>
      </c>
    </row>
    <row r="4" spans="1:5">
      <c r="A4" s="138" t="s">
        <v>895</v>
      </c>
      <c r="B4" s="94">
        <v>81543</v>
      </c>
      <c r="C4" s="94">
        <v>48825</v>
      </c>
      <c r="D4" s="94">
        <v>32718</v>
      </c>
    </row>
    <row r="5" spans="1:5">
      <c r="A5" s="181" t="s">
        <v>910</v>
      </c>
      <c r="B5" s="94">
        <v>15954</v>
      </c>
      <c r="C5" s="94">
        <v>11342</v>
      </c>
      <c r="D5" s="94">
        <v>4612</v>
      </c>
    </row>
    <row r="6" spans="1:5">
      <c r="A6" s="269" t="s">
        <v>907</v>
      </c>
      <c r="B6" s="270"/>
      <c r="C6" s="270"/>
      <c r="D6" s="271"/>
    </row>
    <row r="7" spans="1:5">
      <c r="A7" s="138" t="s">
        <v>896</v>
      </c>
      <c r="B7" s="94">
        <v>7297</v>
      </c>
      <c r="C7" s="94">
        <v>5335</v>
      </c>
      <c r="D7" s="94">
        <v>1962</v>
      </c>
    </row>
    <row r="8" spans="1:5">
      <c r="A8" s="138" t="s">
        <v>897</v>
      </c>
      <c r="B8" s="94">
        <v>15636</v>
      </c>
      <c r="C8" s="94">
        <v>11093</v>
      </c>
      <c r="D8" s="94">
        <v>4543</v>
      </c>
    </row>
    <row r="9" spans="1:5">
      <c r="A9" s="138" t="s">
        <v>898</v>
      </c>
      <c r="B9" s="94">
        <v>8239</v>
      </c>
      <c r="C9" s="94">
        <v>6028</v>
      </c>
      <c r="D9" s="94">
        <v>2211</v>
      </c>
    </row>
    <row r="10" spans="1:5">
      <c r="A10" s="138" t="s">
        <v>899</v>
      </c>
      <c r="B10" s="94">
        <v>23525</v>
      </c>
      <c r="C10" s="94">
        <v>12640</v>
      </c>
      <c r="D10" s="94">
        <v>10885</v>
      </c>
    </row>
    <row r="11" spans="1:5">
      <c r="A11" s="138" t="s">
        <v>900</v>
      </c>
      <c r="B11" s="94">
        <v>26846</v>
      </c>
      <c r="C11" s="94">
        <v>13729</v>
      </c>
      <c r="D11" s="94">
        <v>13117</v>
      </c>
    </row>
    <row r="12" spans="1:5">
      <c r="A12" s="272" t="s">
        <v>908</v>
      </c>
      <c r="B12" s="273"/>
      <c r="C12" s="273"/>
      <c r="D12" s="274"/>
    </row>
    <row r="13" spans="1:5">
      <c r="A13" s="138" t="s">
        <v>901</v>
      </c>
      <c r="B13" s="94">
        <v>7081</v>
      </c>
      <c r="C13" s="94">
        <v>2986</v>
      </c>
      <c r="D13" s="94">
        <v>4095</v>
      </c>
      <c r="E13" s="129"/>
    </row>
    <row r="14" spans="1:5">
      <c r="A14" s="138" t="s">
        <v>902</v>
      </c>
      <c r="B14" s="94">
        <v>15013</v>
      </c>
      <c r="C14" s="94">
        <v>7549</v>
      </c>
      <c r="D14" s="94">
        <v>7464</v>
      </c>
      <c r="E14" s="129"/>
    </row>
    <row r="15" spans="1:5">
      <c r="A15" s="138" t="s">
        <v>903</v>
      </c>
      <c r="B15" s="94">
        <v>10878</v>
      </c>
      <c r="C15" s="94">
        <v>6152</v>
      </c>
      <c r="D15" s="94">
        <v>4726</v>
      </c>
      <c r="E15" s="129"/>
    </row>
    <row r="16" spans="1:5">
      <c r="A16" s="138" t="s">
        <v>904</v>
      </c>
      <c r="B16" s="94">
        <v>11702</v>
      </c>
      <c r="C16" s="94">
        <v>7027</v>
      </c>
      <c r="D16" s="94">
        <v>4675</v>
      </c>
      <c r="E16" s="129"/>
    </row>
    <row r="17" spans="1:5">
      <c r="A17" s="138" t="s">
        <v>905</v>
      </c>
      <c r="B17" s="94">
        <v>13737</v>
      </c>
      <c r="C17" s="94">
        <v>9042</v>
      </c>
      <c r="D17" s="94">
        <v>4695</v>
      </c>
      <c r="E17" s="129"/>
    </row>
    <row r="18" spans="1:5">
      <c r="A18" s="138" t="s">
        <v>906</v>
      </c>
      <c r="B18" s="94">
        <v>23132</v>
      </c>
      <c r="C18" s="94">
        <v>16069</v>
      </c>
      <c r="D18" s="94">
        <v>7063</v>
      </c>
      <c r="E18" s="129"/>
    </row>
    <row r="19" spans="1:5">
      <c r="A19" s="112" t="s">
        <v>367</v>
      </c>
      <c r="B19" s="112"/>
    </row>
    <row r="21" spans="1:5">
      <c r="A21" s="64" t="s">
        <v>364</v>
      </c>
    </row>
  </sheetData>
  <mergeCells count="4">
    <mergeCell ref="A2:A3"/>
    <mergeCell ref="B2:D2"/>
    <mergeCell ref="A6:D6"/>
    <mergeCell ref="A12:D12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zoomScaleNormal="100" workbookViewId="0">
      <selection activeCell="H13" sqref="H13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16384" width="9" style="11"/>
  </cols>
  <sheetData>
    <row r="1" spans="1:8">
      <c r="A1" s="43" t="s">
        <v>404</v>
      </c>
      <c r="B1" s="43"/>
      <c r="C1" s="43"/>
      <c r="D1" s="43"/>
      <c r="E1" s="43"/>
      <c r="F1" s="43"/>
      <c r="G1" s="43"/>
      <c r="H1" s="43"/>
    </row>
    <row r="2" spans="1:8">
      <c r="A2" s="266" t="s">
        <v>0</v>
      </c>
      <c r="B2" s="266" t="s">
        <v>344</v>
      </c>
      <c r="C2" s="230" t="s">
        <v>919</v>
      </c>
      <c r="D2" s="231"/>
      <c r="E2" s="231"/>
      <c r="F2" s="231"/>
      <c r="G2" s="231"/>
      <c r="H2" s="231"/>
    </row>
    <row r="3" spans="1:8">
      <c r="A3" s="267"/>
      <c r="B3" s="267"/>
      <c r="C3" s="231">
        <v>2015</v>
      </c>
      <c r="D3" s="231"/>
      <c r="E3" s="231">
        <v>2016</v>
      </c>
      <c r="F3" s="231"/>
      <c r="G3" s="231">
        <v>2017</v>
      </c>
      <c r="H3" s="231"/>
    </row>
    <row r="4" spans="1:8" ht="30.75" customHeight="1">
      <c r="A4" s="268"/>
      <c r="B4" s="268"/>
      <c r="C4" s="52" t="s">
        <v>361</v>
      </c>
      <c r="D4" s="56" t="s">
        <v>362</v>
      </c>
      <c r="E4" s="52" t="s">
        <v>361</v>
      </c>
      <c r="F4" s="56" t="s">
        <v>362</v>
      </c>
      <c r="G4" s="52" t="s">
        <v>361</v>
      </c>
      <c r="H4" s="56" t="s">
        <v>362</v>
      </c>
    </row>
    <row r="5" spans="1:8">
      <c r="A5" s="12" t="s">
        <v>5</v>
      </c>
      <c r="B5" s="13" t="s">
        <v>6</v>
      </c>
      <c r="C5" s="18">
        <v>208041</v>
      </c>
      <c r="D5" s="16">
        <v>0.13307478416389534</v>
      </c>
      <c r="E5" s="18">
        <v>200106</v>
      </c>
      <c r="F5" s="16">
        <v>0.1498747336451573</v>
      </c>
      <c r="G5" s="18">
        <v>186529</v>
      </c>
      <c r="H5" s="16">
        <v>0.17243326991733735</v>
      </c>
    </row>
    <row r="6" spans="1:8" ht="30" customHeight="1">
      <c r="A6" s="14" t="s">
        <v>7</v>
      </c>
      <c r="B6" s="15" t="s">
        <v>349</v>
      </c>
      <c r="C6" s="18">
        <v>17647</v>
      </c>
      <c r="D6" s="16">
        <v>0.16453312199897441</v>
      </c>
      <c r="E6" s="18">
        <v>17968</v>
      </c>
      <c r="F6" s="16">
        <v>0.18237551003836708</v>
      </c>
      <c r="G6" s="18">
        <v>17350</v>
      </c>
      <c r="H6" s="16">
        <v>0.21277117594398048</v>
      </c>
    </row>
    <row r="7" spans="1:8">
      <c r="A7" s="46" t="s">
        <v>8</v>
      </c>
      <c r="B7" s="44" t="s">
        <v>9</v>
      </c>
      <c r="C7" s="19">
        <v>574</v>
      </c>
      <c r="D7" s="17">
        <v>0.15245683930942894</v>
      </c>
      <c r="E7" s="19">
        <v>580</v>
      </c>
      <c r="F7" s="17">
        <v>0.17246506095747843</v>
      </c>
      <c r="G7" s="19">
        <v>542</v>
      </c>
      <c r="H7" s="17">
        <v>0.19267685744756488</v>
      </c>
    </row>
    <row r="8" spans="1:8">
      <c r="A8" s="46" t="s">
        <v>28</v>
      </c>
      <c r="B8" s="44" t="s">
        <v>29</v>
      </c>
      <c r="C8" s="19">
        <v>837</v>
      </c>
      <c r="D8" s="17">
        <v>0.23791927231381466</v>
      </c>
      <c r="E8" s="19">
        <v>780</v>
      </c>
      <c r="F8" s="17">
        <v>0.25324675324675322</v>
      </c>
      <c r="G8" s="19">
        <v>726</v>
      </c>
      <c r="H8" s="17">
        <v>0.29717560376586166</v>
      </c>
    </row>
    <row r="9" spans="1:8">
      <c r="A9" s="46" t="s">
        <v>50</v>
      </c>
      <c r="B9" s="44" t="s">
        <v>51</v>
      </c>
      <c r="C9" s="19">
        <v>581</v>
      </c>
      <c r="D9" s="17">
        <v>0.16595258497572121</v>
      </c>
      <c r="E9" s="19">
        <v>569</v>
      </c>
      <c r="F9" s="17">
        <v>0.18052030456852791</v>
      </c>
      <c r="G9" s="19">
        <v>552</v>
      </c>
      <c r="H9" s="17">
        <v>0.20838052095130238</v>
      </c>
    </row>
    <row r="10" spans="1:8">
      <c r="A10" s="46" t="s">
        <v>68</v>
      </c>
      <c r="B10" s="44" t="s">
        <v>69</v>
      </c>
      <c r="C10" s="19">
        <v>511</v>
      </c>
      <c r="D10" s="17">
        <v>0.16430868167202572</v>
      </c>
      <c r="E10" s="19">
        <v>533</v>
      </c>
      <c r="F10" s="17">
        <v>0.19022127052105639</v>
      </c>
      <c r="G10" s="19">
        <v>543</v>
      </c>
      <c r="H10" s="17">
        <v>0.22244981564932403</v>
      </c>
    </row>
    <row r="11" spans="1:8">
      <c r="A11" s="46" t="s">
        <v>84</v>
      </c>
      <c r="B11" s="44" t="s">
        <v>85</v>
      </c>
      <c r="C11" s="19">
        <v>607</v>
      </c>
      <c r="D11" s="17">
        <v>0.19856068040562644</v>
      </c>
      <c r="E11" s="19">
        <v>538</v>
      </c>
      <c r="F11" s="17">
        <v>0.21580425190533495</v>
      </c>
      <c r="G11" s="19">
        <v>501</v>
      </c>
      <c r="H11" s="17">
        <v>0.24900596421471172</v>
      </c>
    </row>
    <row r="12" spans="1:8">
      <c r="A12" s="46" t="s">
        <v>98</v>
      </c>
      <c r="B12" s="44" t="s">
        <v>99</v>
      </c>
      <c r="C12" s="19">
        <v>440</v>
      </c>
      <c r="D12" s="17">
        <v>0.1835627868168544</v>
      </c>
      <c r="E12" s="19">
        <v>512</v>
      </c>
      <c r="F12" s="17">
        <v>0.21440536013400335</v>
      </c>
      <c r="G12" s="19">
        <v>536</v>
      </c>
      <c r="H12" s="17">
        <v>0.26456071076011844</v>
      </c>
    </row>
    <row r="13" spans="1:8">
      <c r="A13" s="46" t="s">
        <v>112</v>
      </c>
      <c r="B13" s="44" t="s">
        <v>113</v>
      </c>
      <c r="C13" s="19">
        <v>1482</v>
      </c>
      <c r="D13" s="17">
        <v>0.13427561837455831</v>
      </c>
      <c r="E13" s="19">
        <v>1531</v>
      </c>
      <c r="F13" s="17">
        <v>0.14656327780968792</v>
      </c>
      <c r="G13" s="19">
        <v>1502</v>
      </c>
      <c r="H13" s="17">
        <v>0.17015973717004645</v>
      </c>
    </row>
    <row r="14" spans="1:8">
      <c r="A14" s="46" t="s">
        <v>132</v>
      </c>
      <c r="B14" s="44" t="s">
        <v>133</v>
      </c>
      <c r="C14" s="19">
        <v>994</v>
      </c>
      <c r="D14" s="17">
        <v>0.19259833365626816</v>
      </c>
      <c r="E14" s="19">
        <v>1137</v>
      </c>
      <c r="F14" s="17">
        <v>0.21122050900984582</v>
      </c>
      <c r="G14" s="19">
        <v>1015</v>
      </c>
      <c r="H14" s="17">
        <v>0.24317201724964063</v>
      </c>
    </row>
    <row r="15" spans="1:8">
      <c r="A15" s="46" t="s">
        <v>152</v>
      </c>
      <c r="B15" s="44" t="s">
        <v>153</v>
      </c>
      <c r="C15" s="19">
        <v>463</v>
      </c>
      <c r="D15" s="17">
        <v>0.17009551800146952</v>
      </c>
      <c r="E15" s="19">
        <v>452</v>
      </c>
      <c r="F15" s="17">
        <v>0.18927973199329984</v>
      </c>
      <c r="G15" s="19">
        <v>457</v>
      </c>
      <c r="H15" s="17">
        <v>0.23328228688106176</v>
      </c>
    </row>
    <row r="16" spans="1:8">
      <c r="A16" s="46" t="s">
        <v>162</v>
      </c>
      <c r="B16" s="44" t="s">
        <v>163</v>
      </c>
      <c r="C16" s="19">
        <v>897</v>
      </c>
      <c r="D16" s="17">
        <v>0.18411330049261085</v>
      </c>
      <c r="E16" s="19">
        <v>884</v>
      </c>
      <c r="F16" s="17">
        <v>0.20063549704947797</v>
      </c>
      <c r="G16" s="19">
        <v>887</v>
      </c>
      <c r="H16" s="17">
        <v>0.24122926298613001</v>
      </c>
    </row>
    <row r="17" spans="1:8">
      <c r="A17" s="46" t="s">
        <v>174</v>
      </c>
      <c r="B17" s="44" t="s">
        <v>175</v>
      </c>
      <c r="C17" s="19">
        <v>622</v>
      </c>
      <c r="D17" s="17">
        <v>0.18076140656785819</v>
      </c>
      <c r="E17" s="19">
        <v>625</v>
      </c>
      <c r="F17" s="17">
        <v>0.19060689234522721</v>
      </c>
      <c r="G17" s="19">
        <v>604</v>
      </c>
      <c r="H17" s="17">
        <v>0.2098679638637943</v>
      </c>
    </row>
    <row r="18" spans="1:8">
      <c r="A18" s="46" t="s">
        <v>190</v>
      </c>
      <c r="B18" s="44" t="s">
        <v>191</v>
      </c>
      <c r="C18" s="19">
        <v>654</v>
      </c>
      <c r="D18" s="17">
        <v>0.24707215715904798</v>
      </c>
      <c r="E18" s="19">
        <v>649</v>
      </c>
      <c r="F18" s="17">
        <v>0.27605274351339854</v>
      </c>
      <c r="G18" s="19">
        <v>575</v>
      </c>
      <c r="H18" s="17">
        <v>0.29055078322385042</v>
      </c>
    </row>
    <row r="19" spans="1:8">
      <c r="A19" s="46" t="s">
        <v>204</v>
      </c>
      <c r="B19" s="44" t="s">
        <v>205</v>
      </c>
      <c r="C19" s="19">
        <v>431</v>
      </c>
      <c r="D19" s="17">
        <v>0.15615942028985508</v>
      </c>
      <c r="E19" s="19">
        <v>469</v>
      </c>
      <c r="F19" s="17">
        <v>0.18987854251012146</v>
      </c>
      <c r="G19" s="19">
        <v>461</v>
      </c>
      <c r="H19" s="17">
        <v>0.22259777885079671</v>
      </c>
    </row>
    <row r="20" spans="1:8">
      <c r="A20" s="46" t="s">
        <v>214</v>
      </c>
      <c r="B20" s="44" t="s">
        <v>215</v>
      </c>
      <c r="C20" s="19">
        <v>907</v>
      </c>
      <c r="D20" s="17">
        <v>0.21595238095238095</v>
      </c>
      <c r="E20" s="19">
        <v>820</v>
      </c>
      <c r="F20" s="17">
        <v>0.23209736767619588</v>
      </c>
      <c r="G20" s="19">
        <v>753</v>
      </c>
      <c r="H20" s="17">
        <v>0.25814192663695579</v>
      </c>
    </row>
    <row r="21" spans="1:8">
      <c r="A21" s="46" t="s">
        <v>238</v>
      </c>
      <c r="B21" s="44" t="s">
        <v>239</v>
      </c>
      <c r="C21" s="19">
        <v>828</v>
      </c>
      <c r="D21" s="17">
        <v>0.15153733528550511</v>
      </c>
      <c r="E21" s="19">
        <v>831</v>
      </c>
      <c r="F21" s="17">
        <v>0.17355889724310777</v>
      </c>
      <c r="G21" s="19">
        <v>802</v>
      </c>
      <c r="H21" s="17">
        <v>0.18755846585594013</v>
      </c>
    </row>
    <row r="22" spans="1:8">
      <c r="A22" s="46" t="s">
        <v>258</v>
      </c>
      <c r="B22" s="44" t="s">
        <v>259</v>
      </c>
      <c r="C22" s="19">
        <v>507</v>
      </c>
      <c r="D22" s="17">
        <v>0.16765873015873015</v>
      </c>
      <c r="E22" s="19">
        <v>524</v>
      </c>
      <c r="F22" s="17">
        <v>0.19385867554568997</v>
      </c>
      <c r="G22" s="19">
        <v>526</v>
      </c>
      <c r="H22" s="17">
        <v>0.23202470224966917</v>
      </c>
    </row>
    <row r="23" spans="1:8">
      <c r="A23" s="46" t="s">
        <v>272</v>
      </c>
      <c r="B23" s="44" t="s">
        <v>273</v>
      </c>
      <c r="C23" s="19">
        <v>372</v>
      </c>
      <c r="D23" s="17">
        <v>0.15378255477470029</v>
      </c>
      <c r="E23" s="19">
        <v>397</v>
      </c>
      <c r="F23" s="17">
        <v>0.17858749437696805</v>
      </c>
      <c r="G23" s="19">
        <v>395</v>
      </c>
      <c r="H23" s="17">
        <v>0.21981079577072898</v>
      </c>
    </row>
    <row r="24" spans="1:8">
      <c r="A24" s="46" t="s">
        <v>284</v>
      </c>
      <c r="B24" s="44" t="s">
        <v>285</v>
      </c>
      <c r="C24" s="19">
        <v>1255</v>
      </c>
      <c r="D24" s="17">
        <v>0.16087681066529932</v>
      </c>
      <c r="E24" s="19">
        <v>1273</v>
      </c>
      <c r="F24" s="17">
        <v>0.17191087103308575</v>
      </c>
      <c r="G24" s="19">
        <v>1210</v>
      </c>
      <c r="H24" s="17">
        <v>0.19823066841415465</v>
      </c>
    </row>
    <row r="25" spans="1:8">
      <c r="A25" s="46" t="s">
        <v>312</v>
      </c>
      <c r="B25" s="44" t="s">
        <v>313</v>
      </c>
      <c r="C25" s="19">
        <v>810</v>
      </c>
      <c r="D25" s="17">
        <v>0.19304099142040038</v>
      </c>
      <c r="E25" s="19">
        <v>825</v>
      </c>
      <c r="F25" s="17">
        <v>0.20928462709284626</v>
      </c>
      <c r="G25" s="19">
        <v>748</v>
      </c>
      <c r="H25" s="17">
        <v>0.24966622162883845</v>
      </c>
    </row>
    <row r="26" spans="1:8">
      <c r="A26" s="46" t="s">
        <v>325</v>
      </c>
      <c r="B26" s="44" t="s">
        <v>345</v>
      </c>
      <c r="C26" s="19">
        <v>1133</v>
      </c>
      <c r="D26" s="17">
        <v>0.12870612291264341</v>
      </c>
      <c r="E26" s="19">
        <v>1151</v>
      </c>
      <c r="F26" s="17">
        <v>0.14365951073389915</v>
      </c>
      <c r="G26" s="19">
        <v>1179</v>
      </c>
      <c r="H26" s="17">
        <v>0.17972560975609755</v>
      </c>
    </row>
    <row r="27" spans="1:8">
      <c r="A27" s="46" t="s">
        <v>328</v>
      </c>
      <c r="B27" s="44" t="s">
        <v>346</v>
      </c>
      <c r="C27" s="19">
        <v>844</v>
      </c>
      <c r="D27" s="17">
        <v>0.17210440456769985</v>
      </c>
      <c r="E27" s="19">
        <v>907</v>
      </c>
      <c r="F27" s="17">
        <v>0.20004411116012352</v>
      </c>
      <c r="G27" s="19">
        <v>864</v>
      </c>
      <c r="H27" s="17">
        <v>0.23332433162300836</v>
      </c>
    </row>
    <row r="28" spans="1:8">
      <c r="A28" s="46" t="s">
        <v>331</v>
      </c>
      <c r="B28" s="44" t="s">
        <v>347</v>
      </c>
      <c r="C28" s="19">
        <v>731</v>
      </c>
      <c r="D28" s="17">
        <v>0.11701616776052505</v>
      </c>
      <c r="E28" s="19">
        <v>786</v>
      </c>
      <c r="F28" s="17">
        <v>0.14113844496318909</v>
      </c>
      <c r="G28" s="19">
        <v>834</v>
      </c>
      <c r="H28" s="17">
        <v>0.17324470294972996</v>
      </c>
    </row>
    <row r="29" spans="1:8">
      <c r="A29" s="46" t="s">
        <v>334</v>
      </c>
      <c r="B29" s="44" t="s">
        <v>348</v>
      </c>
      <c r="C29" s="19">
        <v>1167</v>
      </c>
      <c r="D29" s="17">
        <v>0.14216104275794858</v>
      </c>
      <c r="E29" s="19">
        <v>1195</v>
      </c>
      <c r="F29" s="17">
        <v>0.15296979006656425</v>
      </c>
      <c r="G29" s="19">
        <v>1138</v>
      </c>
      <c r="H29" s="17">
        <v>0.18474025974025973</v>
      </c>
    </row>
    <row r="30" spans="1:8">
      <c r="A30" s="255" t="s">
        <v>367</v>
      </c>
      <c r="B30" s="255"/>
      <c r="C30" s="255"/>
      <c r="D30" s="255"/>
      <c r="E30" s="255"/>
      <c r="F30" s="255"/>
      <c r="G30" s="255"/>
    </row>
    <row r="32" spans="1:8">
      <c r="A32" s="11" t="s">
        <v>364</v>
      </c>
    </row>
  </sheetData>
  <mergeCells count="7">
    <mergeCell ref="A30:G30"/>
    <mergeCell ref="A2:A4"/>
    <mergeCell ref="B2:B4"/>
    <mergeCell ref="C2:H2"/>
    <mergeCell ref="C3:D3"/>
    <mergeCell ref="E3:F3"/>
    <mergeCell ref="G3:H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5:A29" numberStoredAsText="1"/>
  </ignoredError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workbookViewId="0">
      <selection activeCell="M26" sqref="M26"/>
    </sheetView>
  </sheetViews>
  <sheetFormatPr defaultColWidth="9" defaultRowHeight="15"/>
  <cols>
    <col min="1" max="1" width="9" style="96" customWidth="1"/>
    <col min="2" max="2" width="20.75" style="96" customWidth="1"/>
    <col min="3" max="17" width="5.625" style="96" customWidth="1"/>
    <col min="18" max="16384" width="9" style="96"/>
  </cols>
  <sheetData>
    <row r="1" spans="1:17">
      <c r="A1" s="96" t="s">
        <v>1127</v>
      </c>
    </row>
    <row r="2" spans="1:17" ht="15" customHeight="1">
      <c r="A2" s="206" t="s">
        <v>343</v>
      </c>
      <c r="B2" s="209" t="s">
        <v>344</v>
      </c>
      <c r="C2" s="203" t="s">
        <v>920</v>
      </c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5"/>
    </row>
    <row r="3" spans="1:17">
      <c r="A3" s="207"/>
      <c r="B3" s="207"/>
      <c r="C3" s="200" t="s">
        <v>1</v>
      </c>
      <c r="D3" s="201"/>
      <c r="E3" s="202"/>
      <c r="F3" s="200" t="s">
        <v>454</v>
      </c>
      <c r="G3" s="201"/>
      <c r="H3" s="202"/>
      <c r="I3" s="200" t="s">
        <v>455</v>
      </c>
      <c r="J3" s="201"/>
      <c r="K3" s="202"/>
      <c r="L3" s="200" t="s">
        <v>921</v>
      </c>
      <c r="M3" s="201"/>
      <c r="N3" s="202"/>
      <c r="O3" s="200" t="s">
        <v>922</v>
      </c>
      <c r="P3" s="201"/>
      <c r="Q3" s="202"/>
    </row>
    <row r="4" spans="1:17">
      <c r="A4" s="208"/>
      <c r="B4" s="208"/>
      <c r="C4" s="151" t="s">
        <v>2</v>
      </c>
      <c r="D4" s="151" t="s">
        <v>3</v>
      </c>
      <c r="E4" s="151" t="s">
        <v>4</v>
      </c>
      <c r="F4" s="151" t="s">
        <v>2</v>
      </c>
      <c r="G4" s="151" t="s">
        <v>3</v>
      </c>
      <c r="H4" s="151" t="s">
        <v>4</v>
      </c>
      <c r="I4" s="151" t="s">
        <v>2</v>
      </c>
      <c r="J4" s="151" t="s">
        <v>3</v>
      </c>
      <c r="K4" s="151" t="s">
        <v>4</v>
      </c>
      <c r="L4" s="151" t="s">
        <v>2</v>
      </c>
      <c r="M4" s="151" t="s">
        <v>3</v>
      </c>
      <c r="N4" s="151" t="s">
        <v>4</v>
      </c>
      <c r="O4" s="151" t="s">
        <v>2</v>
      </c>
      <c r="P4" s="151" t="s">
        <v>3</v>
      </c>
      <c r="Q4" s="151" t="s">
        <v>4</v>
      </c>
    </row>
    <row r="5" spans="1:17">
      <c r="A5" s="12" t="s">
        <v>5</v>
      </c>
      <c r="B5" s="13" t="s">
        <v>6</v>
      </c>
      <c r="C5" s="152">
        <v>12.3</v>
      </c>
      <c r="D5" s="152">
        <v>11.1</v>
      </c>
      <c r="E5" s="152">
        <v>10.3</v>
      </c>
      <c r="F5" s="152">
        <v>12.5</v>
      </c>
      <c r="G5" s="152">
        <v>11.4</v>
      </c>
      <c r="H5" s="152">
        <v>10.6</v>
      </c>
      <c r="I5" s="152">
        <v>12</v>
      </c>
      <c r="J5" s="152">
        <v>10.8</v>
      </c>
      <c r="K5" s="152">
        <v>9.9</v>
      </c>
      <c r="L5" s="152">
        <v>12.2</v>
      </c>
      <c r="M5" s="152">
        <v>10.9</v>
      </c>
      <c r="N5" s="152">
        <v>10</v>
      </c>
      <c r="O5" s="152">
        <v>12.3</v>
      </c>
      <c r="P5" s="152">
        <v>11.3</v>
      </c>
      <c r="Q5" s="152">
        <v>10.7</v>
      </c>
    </row>
    <row r="6" spans="1:17">
      <c r="A6" s="98" t="s">
        <v>423</v>
      </c>
      <c r="B6" s="153" t="s">
        <v>424</v>
      </c>
      <c r="C6" s="154">
        <v>12.2</v>
      </c>
      <c r="D6" s="154">
        <v>10.4</v>
      </c>
      <c r="E6" s="154">
        <v>9.1</v>
      </c>
      <c r="F6" s="154">
        <v>12.1</v>
      </c>
      <c r="G6" s="154">
        <v>10.1</v>
      </c>
      <c r="H6" s="154">
        <v>9.3000000000000007</v>
      </c>
      <c r="I6" s="154">
        <v>12.2</v>
      </c>
      <c r="J6" s="154">
        <v>10.7</v>
      </c>
      <c r="K6" s="154">
        <v>9</v>
      </c>
      <c r="L6" s="154">
        <v>11.8</v>
      </c>
      <c r="M6" s="154">
        <v>9.5</v>
      </c>
      <c r="N6" s="154">
        <v>8.5</v>
      </c>
      <c r="O6" s="154">
        <v>13</v>
      </c>
      <c r="P6" s="154">
        <v>12.4</v>
      </c>
      <c r="Q6" s="154">
        <v>10.4</v>
      </c>
    </row>
    <row r="7" spans="1:17">
      <c r="A7" s="12" t="s">
        <v>7</v>
      </c>
      <c r="B7" s="13" t="s">
        <v>425</v>
      </c>
      <c r="C7" s="152">
        <v>11.3</v>
      </c>
      <c r="D7" s="152">
        <v>11.6</v>
      </c>
      <c r="E7" s="152">
        <v>10.9</v>
      </c>
      <c r="F7" s="152">
        <v>11.6</v>
      </c>
      <c r="G7" s="152">
        <v>11.4</v>
      </c>
      <c r="H7" s="152">
        <v>10.5</v>
      </c>
      <c r="I7" s="152">
        <v>10.9</v>
      </c>
      <c r="J7" s="152">
        <v>11.7</v>
      </c>
      <c r="K7" s="152">
        <v>11.3</v>
      </c>
      <c r="L7" s="152">
        <v>12</v>
      </c>
      <c r="M7" s="152">
        <v>10.8</v>
      </c>
      <c r="N7" s="152">
        <v>10.3</v>
      </c>
      <c r="O7" s="152">
        <v>10.4</v>
      </c>
      <c r="P7" s="152">
        <v>12.8</v>
      </c>
      <c r="Q7" s="152">
        <v>11.7</v>
      </c>
    </row>
    <row r="8" spans="1:17">
      <c r="A8" s="98" t="s">
        <v>426</v>
      </c>
      <c r="B8" s="153" t="s">
        <v>427</v>
      </c>
      <c r="C8" s="154">
        <v>13.4</v>
      </c>
      <c r="D8" s="154">
        <v>12.3</v>
      </c>
      <c r="E8" s="154">
        <v>12.5</v>
      </c>
      <c r="F8" s="154">
        <v>13.3</v>
      </c>
      <c r="G8" s="154">
        <v>12.6</v>
      </c>
      <c r="H8" s="154">
        <v>13.4</v>
      </c>
      <c r="I8" s="154">
        <v>13.6</v>
      </c>
      <c r="J8" s="154">
        <v>11.8</v>
      </c>
      <c r="K8" s="154">
        <v>11.4</v>
      </c>
      <c r="L8" s="154">
        <v>12.7</v>
      </c>
      <c r="M8" s="154">
        <v>11.9</v>
      </c>
      <c r="N8" s="154">
        <v>12.8</v>
      </c>
      <c r="O8" s="154">
        <v>14</v>
      </c>
      <c r="P8" s="154">
        <v>12.8</v>
      </c>
      <c r="Q8" s="154">
        <v>12</v>
      </c>
    </row>
    <row r="9" spans="1:17">
      <c r="A9" s="98" t="s">
        <v>428</v>
      </c>
      <c r="B9" s="100" t="s">
        <v>429</v>
      </c>
      <c r="C9" s="154">
        <v>8.4</v>
      </c>
      <c r="D9" s="154">
        <v>8.6</v>
      </c>
      <c r="E9" s="154">
        <v>6.4</v>
      </c>
      <c r="F9" s="154">
        <v>7.9</v>
      </c>
      <c r="G9" s="154">
        <v>9.1</v>
      </c>
      <c r="H9" s="154">
        <v>6.8</v>
      </c>
      <c r="I9" s="154">
        <v>9</v>
      </c>
      <c r="J9" s="154">
        <v>8.1</v>
      </c>
      <c r="K9" s="154">
        <v>6</v>
      </c>
      <c r="L9" s="154">
        <v>9.1999999999999993</v>
      </c>
      <c r="M9" s="154">
        <v>7.8</v>
      </c>
      <c r="N9" s="154">
        <v>6</v>
      </c>
      <c r="O9" s="154">
        <v>7.5</v>
      </c>
      <c r="P9" s="154">
        <v>9.8000000000000007</v>
      </c>
      <c r="Q9" s="154">
        <v>7.2</v>
      </c>
    </row>
    <row r="10" spans="1:17">
      <c r="A10" s="98" t="s">
        <v>430</v>
      </c>
      <c r="B10" s="153" t="s">
        <v>431</v>
      </c>
      <c r="C10" s="154">
        <v>13</v>
      </c>
      <c r="D10" s="154">
        <v>12</v>
      </c>
      <c r="E10" s="154">
        <v>10</v>
      </c>
      <c r="F10" s="154">
        <v>13.3</v>
      </c>
      <c r="G10" s="154">
        <v>11.5</v>
      </c>
      <c r="H10" s="154">
        <v>9.5</v>
      </c>
      <c r="I10" s="154">
        <v>12.6</v>
      </c>
      <c r="J10" s="154">
        <v>12.5</v>
      </c>
      <c r="K10" s="154">
        <v>10.6</v>
      </c>
      <c r="L10" s="154">
        <v>13.6</v>
      </c>
      <c r="M10" s="154">
        <v>12.7</v>
      </c>
      <c r="N10" s="154">
        <v>10</v>
      </c>
      <c r="O10" s="154">
        <v>11.9</v>
      </c>
      <c r="P10" s="154">
        <v>10.8</v>
      </c>
      <c r="Q10" s="154">
        <v>10.1</v>
      </c>
    </row>
    <row r="11" spans="1:17">
      <c r="A11" s="98" t="s">
        <v>432</v>
      </c>
      <c r="B11" s="100" t="s">
        <v>433</v>
      </c>
      <c r="C11" s="154">
        <v>13.8</v>
      </c>
      <c r="D11" s="154">
        <v>13.1</v>
      </c>
      <c r="E11" s="154">
        <v>10.6</v>
      </c>
      <c r="F11" s="154">
        <v>12.9</v>
      </c>
      <c r="G11" s="154">
        <v>12.7</v>
      </c>
      <c r="H11" s="154">
        <v>10.8</v>
      </c>
      <c r="I11" s="154">
        <v>14.6</v>
      </c>
      <c r="J11" s="154">
        <v>13.6</v>
      </c>
      <c r="K11" s="154">
        <v>10.5</v>
      </c>
      <c r="L11" s="154">
        <v>13.2</v>
      </c>
      <c r="M11" s="154">
        <v>13.1</v>
      </c>
      <c r="N11" s="154">
        <v>10.199999999999999</v>
      </c>
      <c r="O11" s="154">
        <v>14.2</v>
      </c>
      <c r="P11" s="154">
        <v>13.2</v>
      </c>
      <c r="Q11" s="154">
        <v>11.4</v>
      </c>
    </row>
    <row r="12" spans="1:17">
      <c r="A12" s="98" t="s">
        <v>434</v>
      </c>
      <c r="B12" s="153" t="s">
        <v>435</v>
      </c>
      <c r="C12" s="154">
        <v>9.3000000000000007</v>
      </c>
      <c r="D12" s="154">
        <v>9</v>
      </c>
      <c r="E12" s="154">
        <v>9.4</v>
      </c>
      <c r="F12" s="154">
        <v>9.5</v>
      </c>
      <c r="G12" s="154">
        <v>9.1999999999999993</v>
      </c>
      <c r="H12" s="154">
        <v>8.8000000000000007</v>
      </c>
      <c r="I12" s="154">
        <v>9</v>
      </c>
      <c r="J12" s="154">
        <v>8.8000000000000007</v>
      </c>
      <c r="K12" s="154">
        <v>10.1</v>
      </c>
      <c r="L12" s="154">
        <v>9.6999999999999993</v>
      </c>
      <c r="M12" s="154">
        <v>9.4</v>
      </c>
      <c r="N12" s="154">
        <v>10</v>
      </c>
      <c r="O12" s="154">
        <v>8.6999999999999993</v>
      </c>
      <c r="P12" s="154">
        <v>8.4</v>
      </c>
      <c r="Q12" s="154">
        <v>8.4</v>
      </c>
    </row>
    <row r="13" spans="1:17">
      <c r="A13" s="98" t="s">
        <v>436</v>
      </c>
      <c r="B13" s="100" t="s">
        <v>437</v>
      </c>
      <c r="C13" s="154">
        <v>10.1</v>
      </c>
      <c r="D13" s="154">
        <v>8.6999999999999993</v>
      </c>
      <c r="E13" s="154">
        <v>8.4</v>
      </c>
      <c r="F13" s="154">
        <v>9.6999999999999993</v>
      </c>
      <c r="G13" s="154">
        <v>8.8000000000000007</v>
      </c>
      <c r="H13" s="154">
        <v>8.1999999999999993</v>
      </c>
      <c r="I13" s="154">
        <v>10.5</v>
      </c>
      <c r="J13" s="154">
        <v>8.6</v>
      </c>
      <c r="K13" s="154">
        <v>8.6</v>
      </c>
      <c r="L13" s="154">
        <v>10.199999999999999</v>
      </c>
      <c r="M13" s="154">
        <v>8.8000000000000007</v>
      </c>
      <c r="N13" s="154">
        <v>8.4</v>
      </c>
      <c r="O13" s="154">
        <v>10.1</v>
      </c>
      <c r="P13" s="154">
        <v>8.5</v>
      </c>
      <c r="Q13" s="154">
        <v>8.4</v>
      </c>
    </row>
    <row r="14" spans="1:17">
      <c r="A14" s="98" t="s">
        <v>438</v>
      </c>
      <c r="B14" s="153" t="s">
        <v>439</v>
      </c>
      <c r="C14" s="154">
        <v>10.9</v>
      </c>
      <c r="D14" s="154">
        <v>10.5</v>
      </c>
      <c r="E14" s="154">
        <v>10.5</v>
      </c>
      <c r="F14" s="154">
        <v>11.1</v>
      </c>
      <c r="G14" s="154">
        <v>10.9</v>
      </c>
      <c r="H14" s="154">
        <v>11.4</v>
      </c>
      <c r="I14" s="154">
        <v>10.7</v>
      </c>
      <c r="J14" s="154">
        <v>9.9</v>
      </c>
      <c r="K14" s="154">
        <v>9.5</v>
      </c>
      <c r="L14" s="154">
        <v>9.8000000000000007</v>
      </c>
      <c r="M14" s="154">
        <v>8.9</v>
      </c>
      <c r="N14" s="154">
        <v>8.6999999999999993</v>
      </c>
      <c r="O14" s="154">
        <v>11.5</v>
      </c>
      <c r="P14" s="154">
        <v>11.2</v>
      </c>
      <c r="Q14" s="154">
        <v>11.6</v>
      </c>
    </row>
    <row r="15" spans="1:17">
      <c r="A15" s="98" t="s">
        <v>440</v>
      </c>
      <c r="B15" s="100" t="s">
        <v>441</v>
      </c>
      <c r="C15" s="154">
        <v>15.2</v>
      </c>
      <c r="D15" s="154">
        <v>12.9</v>
      </c>
      <c r="E15" s="154">
        <v>11.4</v>
      </c>
      <c r="F15" s="154">
        <v>15.9</v>
      </c>
      <c r="G15" s="154">
        <v>14.2</v>
      </c>
      <c r="H15" s="154">
        <v>11.2</v>
      </c>
      <c r="I15" s="154">
        <v>14.2</v>
      </c>
      <c r="J15" s="154">
        <v>11.3</v>
      </c>
      <c r="K15" s="154">
        <v>11.6</v>
      </c>
      <c r="L15" s="154">
        <v>14.4</v>
      </c>
      <c r="M15" s="154">
        <v>12.4</v>
      </c>
      <c r="N15" s="154">
        <v>10.199999999999999</v>
      </c>
      <c r="O15" s="154">
        <v>17</v>
      </c>
      <c r="P15" s="154">
        <v>14.1</v>
      </c>
      <c r="Q15" s="154">
        <v>13.7</v>
      </c>
    </row>
    <row r="16" spans="1:17">
      <c r="A16" s="98" t="s">
        <v>442</v>
      </c>
      <c r="B16" s="153" t="s">
        <v>443</v>
      </c>
      <c r="C16" s="154">
        <v>10.9</v>
      </c>
      <c r="D16" s="154">
        <v>10</v>
      </c>
      <c r="E16" s="154">
        <v>8.6999999999999993</v>
      </c>
      <c r="F16" s="154">
        <v>11.5</v>
      </c>
      <c r="G16" s="154">
        <v>10.9</v>
      </c>
      <c r="H16" s="154">
        <v>8.4</v>
      </c>
      <c r="I16" s="154">
        <v>10.199999999999999</v>
      </c>
      <c r="J16" s="154">
        <v>9</v>
      </c>
      <c r="K16" s="154">
        <v>9</v>
      </c>
      <c r="L16" s="154">
        <v>9.8000000000000007</v>
      </c>
      <c r="M16" s="154">
        <v>9.1</v>
      </c>
      <c r="N16" s="154">
        <v>8.4</v>
      </c>
      <c r="O16" s="154">
        <v>12.3</v>
      </c>
      <c r="P16" s="154">
        <v>11.3</v>
      </c>
      <c r="Q16" s="154">
        <v>9.4</v>
      </c>
    </row>
    <row r="17" spans="1:17">
      <c r="A17" s="98" t="s">
        <v>444</v>
      </c>
      <c r="B17" s="100" t="s">
        <v>445</v>
      </c>
      <c r="C17" s="154">
        <v>13.4</v>
      </c>
      <c r="D17" s="154">
        <v>11.5</v>
      </c>
      <c r="E17" s="154">
        <v>10.3</v>
      </c>
      <c r="F17" s="154">
        <v>14.8</v>
      </c>
      <c r="G17" s="154">
        <v>12.2</v>
      </c>
      <c r="H17" s="154">
        <v>11.4</v>
      </c>
      <c r="I17" s="154">
        <v>12</v>
      </c>
      <c r="J17" s="154">
        <v>10.8</v>
      </c>
      <c r="K17" s="154">
        <v>9.1999999999999993</v>
      </c>
      <c r="L17" s="154">
        <v>13.3</v>
      </c>
      <c r="M17" s="154">
        <v>11.8</v>
      </c>
      <c r="N17" s="154">
        <v>9.6999999999999993</v>
      </c>
      <c r="O17" s="154">
        <v>13.7</v>
      </c>
      <c r="P17" s="154">
        <v>10</v>
      </c>
      <c r="Q17" s="154">
        <v>15.5</v>
      </c>
    </row>
    <row r="18" spans="1:17">
      <c r="A18" s="98" t="s">
        <v>446</v>
      </c>
      <c r="B18" s="153" t="s">
        <v>447</v>
      </c>
      <c r="C18" s="154">
        <v>13.5</v>
      </c>
      <c r="D18" s="154">
        <v>12.6</v>
      </c>
      <c r="E18" s="154">
        <v>11.3</v>
      </c>
      <c r="F18" s="154">
        <v>13.7</v>
      </c>
      <c r="G18" s="154">
        <v>12.7</v>
      </c>
      <c r="H18" s="154">
        <v>11.5</v>
      </c>
      <c r="I18" s="154">
        <v>13.3</v>
      </c>
      <c r="J18" s="154">
        <v>12.6</v>
      </c>
      <c r="K18" s="154">
        <v>10.9</v>
      </c>
      <c r="L18" s="154">
        <v>14.1</v>
      </c>
      <c r="M18" s="154">
        <v>13.5</v>
      </c>
      <c r="N18" s="154">
        <v>11.5</v>
      </c>
      <c r="O18" s="154">
        <v>13.1</v>
      </c>
      <c r="P18" s="154">
        <v>11.9</v>
      </c>
      <c r="Q18" s="154">
        <v>11</v>
      </c>
    </row>
    <row r="19" spans="1:17">
      <c r="A19" s="98" t="s">
        <v>448</v>
      </c>
      <c r="B19" s="100" t="s">
        <v>449</v>
      </c>
      <c r="C19" s="154">
        <v>13.2</v>
      </c>
      <c r="D19" s="154">
        <v>10.3</v>
      </c>
      <c r="E19" s="154">
        <v>9.3000000000000007</v>
      </c>
      <c r="F19" s="154">
        <v>13.6</v>
      </c>
      <c r="G19" s="154">
        <v>10.9</v>
      </c>
      <c r="H19" s="154">
        <v>9.9</v>
      </c>
      <c r="I19" s="154">
        <v>12.8</v>
      </c>
      <c r="J19" s="154">
        <v>9.6</v>
      </c>
      <c r="K19" s="154">
        <v>8.8000000000000007</v>
      </c>
      <c r="L19" s="154">
        <v>13.5</v>
      </c>
      <c r="M19" s="154">
        <v>10.5</v>
      </c>
      <c r="N19" s="154">
        <v>9</v>
      </c>
      <c r="O19" s="154">
        <v>12.8</v>
      </c>
      <c r="P19" s="154">
        <v>10</v>
      </c>
      <c r="Q19" s="154">
        <v>9.9</v>
      </c>
    </row>
    <row r="20" spans="1:17">
      <c r="A20" s="98" t="s">
        <v>450</v>
      </c>
      <c r="B20" s="153" t="s">
        <v>451</v>
      </c>
      <c r="C20" s="154">
        <v>13.8</v>
      </c>
      <c r="D20" s="154">
        <v>13.2</v>
      </c>
      <c r="E20" s="154">
        <v>13.5</v>
      </c>
      <c r="F20" s="154">
        <v>13.8</v>
      </c>
      <c r="G20" s="154">
        <v>13.9</v>
      </c>
      <c r="H20" s="154">
        <v>15.8</v>
      </c>
      <c r="I20" s="154">
        <v>13.8</v>
      </c>
      <c r="J20" s="154">
        <v>12.5</v>
      </c>
      <c r="K20" s="154">
        <v>10.7</v>
      </c>
      <c r="L20" s="154">
        <v>12.8</v>
      </c>
      <c r="M20" s="154">
        <v>13</v>
      </c>
      <c r="N20" s="154">
        <v>14</v>
      </c>
      <c r="O20" s="154">
        <v>14.7</v>
      </c>
      <c r="P20" s="154">
        <v>13.5</v>
      </c>
      <c r="Q20" s="154">
        <v>12.4</v>
      </c>
    </row>
    <row r="21" spans="1:17">
      <c r="A21" s="98" t="s">
        <v>452</v>
      </c>
      <c r="B21" s="100" t="s">
        <v>453</v>
      </c>
      <c r="C21" s="154">
        <v>12.6</v>
      </c>
      <c r="D21" s="154">
        <v>10.5</v>
      </c>
      <c r="E21" s="154">
        <v>9.6999999999999993</v>
      </c>
      <c r="F21" s="154">
        <v>13.5</v>
      </c>
      <c r="G21" s="154">
        <v>10.199999999999999</v>
      </c>
      <c r="H21" s="154">
        <v>10.199999999999999</v>
      </c>
      <c r="I21" s="154">
        <v>11.4</v>
      </c>
      <c r="J21" s="154">
        <v>10.9</v>
      </c>
      <c r="K21" s="154">
        <v>9.1999999999999993</v>
      </c>
      <c r="L21" s="154">
        <v>12.4</v>
      </c>
      <c r="M21" s="154">
        <v>10.4</v>
      </c>
      <c r="N21" s="154">
        <v>10.6</v>
      </c>
      <c r="O21" s="154">
        <v>12.9</v>
      </c>
      <c r="P21" s="154">
        <v>10.7</v>
      </c>
      <c r="Q21" s="154">
        <v>7.4</v>
      </c>
    </row>
    <row r="22" spans="1:17">
      <c r="A22" s="155" t="s">
        <v>1126</v>
      </c>
      <c r="B22" s="155"/>
      <c r="C22" s="155"/>
      <c r="D22" s="155"/>
      <c r="E22" s="155"/>
      <c r="F22" s="149"/>
      <c r="G22" s="149"/>
      <c r="H22" s="149"/>
      <c r="I22" s="149"/>
      <c r="J22" s="149"/>
      <c r="K22" s="149"/>
    </row>
  </sheetData>
  <mergeCells count="8">
    <mergeCell ref="L3:N3"/>
    <mergeCell ref="O3:Q3"/>
    <mergeCell ref="C2:Q2"/>
    <mergeCell ref="A2:A4"/>
    <mergeCell ref="B2:B4"/>
    <mergeCell ref="C3:E3"/>
    <mergeCell ref="F3:H3"/>
    <mergeCell ref="I3:K3"/>
  </mergeCells>
  <pageMargins left="0.70866141732283472" right="0.70866141732283472" top="0.74803149606299213" bottom="0.74803149606299213" header="0.31496062992125984" footer="0.31496062992125984"/>
  <pageSetup paperSize="9" scale="105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zoomScaleNormal="100" workbookViewId="0">
      <selection activeCell="J3" sqref="J3:J10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9" width="2.375" style="11" customWidth="1"/>
    <col min="10" max="10" width="30.5" style="11" customWidth="1"/>
    <col min="11" max="16384" width="9" style="11"/>
  </cols>
  <sheetData>
    <row r="1" spans="1:10">
      <c r="A1" s="43" t="s">
        <v>405</v>
      </c>
      <c r="B1" s="43"/>
      <c r="C1" s="43"/>
      <c r="D1" s="43"/>
      <c r="E1" s="43"/>
      <c r="F1" s="43"/>
      <c r="G1" s="43"/>
      <c r="H1" s="43"/>
    </row>
    <row r="2" spans="1:10">
      <c r="A2" s="266" t="s">
        <v>0</v>
      </c>
      <c r="B2" s="266" t="s">
        <v>344</v>
      </c>
      <c r="C2" s="230" t="s">
        <v>923</v>
      </c>
      <c r="D2" s="231"/>
      <c r="E2" s="231"/>
      <c r="F2" s="231"/>
      <c r="G2" s="231"/>
      <c r="H2" s="231"/>
    </row>
    <row r="3" spans="1:10">
      <c r="A3" s="267"/>
      <c r="B3" s="267"/>
      <c r="C3" s="231">
        <v>2015</v>
      </c>
      <c r="D3" s="231"/>
      <c r="E3" s="231">
        <v>2016</v>
      </c>
      <c r="F3" s="231"/>
      <c r="G3" s="231">
        <v>2017</v>
      </c>
      <c r="H3" s="231"/>
      <c r="J3" s="165"/>
    </row>
    <row r="4" spans="1:10" ht="29.25" customHeight="1">
      <c r="A4" s="268"/>
      <c r="B4" s="268"/>
      <c r="C4" s="52" t="s">
        <v>361</v>
      </c>
      <c r="D4" s="56" t="s">
        <v>362</v>
      </c>
      <c r="E4" s="52" t="s">
        <v>361</v>
      </c>
      <c r="F4" s="56" t="s">
        <v>362</v>
      </c>
      <c r="G4" s="52" t="s">
        <v>361</v>
      </c>
      <c r="H4" s="56" t="s">
        <v>362</v>
      </c>
      <c r="J4" s="165"/>
    </row>
    <row r="5" spans="1:10">
      <c r="A5" s="12" t="s">
        <v>5</v>
      </c>
      <c r="B5" s="13" t="s">
        <v>6</v>
      </c>
      <c r="C5" s="18">
        <v>620855</v>
      </c>
      <c r="D5" s="16">
        <v>0.39713395495154924</v>
      </c>
      <c r="E5" s="18">
        <v>542843</v>
      </c>
      <c r="F5" s="16">
        <v>0.406576764495508</v>
      </c>
      <c r="G5" s="18">
        <v>438404</v>
      </c>
      <c r="H5" s="16">
        <v>0.40527443595816393</v>
      </c>
      <c r="J5" s="165"/>
    </row>
    <row r="6" spans="1:10" ht="30" customHeight="1">
      <c r="A6" s="14" t="s">
        <v>7</v>
      </c>
      <c r="B6" s="15" t="s">
        <v>349</v>
      </c>
      <c r="C6" s="18">
        <v>42768</v>
      </c>
      <c r="D6" s="16">
        <v>0.3987506409957578</v>
      </c>
      <c r="E6" s="18">
        <v>41276</v>
      </c>
      <c r="F6" s="16">
        <v>0.41895211221859074</v>
      </c>
      <c r="G6" s="18">
        <v>36869</v>
      </c>
      <c r="H6" s="16">
        <v>0.45214181474804704</v>
      </c>
      <c r="J6" s="182"/>
    </row>
    <row r="7" spans="1:10">
      <c r="A7" s="46" t="s">
        <v>8</v>
      </c>
      <c r="B7" s="44" t="s">
        <v>9</v>
      </c>
      <c r="C7" s="19">
        <v>1423</v>
      </c>
      <c r="D7" s="17">
        <v>0.37795484727755646</v>
      </c>
      <c r="E7" s="19">
        <v>1287</v>
      </c>
      <c r="F7" s="17">
        <v>0.38269402319357715</v>
      </c>
      <c r="G7" s="19">
        <v>1096</v>
      </c>
      <c r="H7" s="17">
        <v>0.38961962317810167</v>
      </c>
      <c r="J7" s="165"/>
    </row>
    <row r="8" spans="1:10">
      <c r="A8" s="46" t="s">
        <v>28</v>
      </c>
      <c r="B8" s="44" t="s">
        <v>29</v>
      </c>
      <c r="C8" s="19">
        <v>1439</v>
      </c>
      <c r="D8" s="17">
        <v>0.40903922683342808</v>
      </c>
      <c r="E8" s="19">
        <v>1345</v>
      </c>
      <c r="F8" s="17">
        <v>0.43668831168831168</v>
      </c>
      <c r="G8" s="19">
        <v>1084</v>
      </c>
      <c r="H8" s="17">
        <v>0.44371674171101105</v>
      </c>
      <c r="J8" s="165"/>
    </row>
    <row r="9" spans="1:10">
      <c r="A9" s="46" t="s">
        <v>50</v>
      </c>
      <c r="B9" s="44" t="s">
        <v>51</v>
      </c>
      <c r="C9" s="19">
        <v>1246</v>
      </c>
      <c r="D9" s="17">
        <v>0.35589831476720934</v>
      </c>
      <c r="E9" s="19">
        <v>1160</v>
      </c>
      <c r="F9" s="17">
        <v>0.36802030456852791</v>
      </c>
      <c r="G9" s="19">
        <v>1057</v>
      </c>
      <c r="H9" s="17">
        <v>0.39901849754624386</v>
      </c>
      <c r="J9" s="165"/>
    </row>
    <row r="10" spans="1:10">
      <c r="A10" s="46" t="s">
        <v>68</v>
      </c>
      <c r="B10" s="44" t="s">
        <v>69</v>
      </c>
      <c r="C10" s="19">
        <v>1265</v>
      </c>
      <c r="D10" s="17">
        <v>0.40675241157556269</v>
      </c>
      <c r="E10" s="19">
        <v>1242</v>
      </c>
      <c r="F10" s="17">
        <v>0.44325481798715205</v>
      </c>
      <c r="G10" s="19">
        <v>1216</v>
      </c>
      <c r="H10" s="17">
        <v>0.49815649324047523</v>
      </c>
      <c r="J10" s="165"/>
    </row>
    <row r="11" spans="1:10">
      <c r="A11" s="46" t="s">
        <v>84</v>
      </c>
      <c r="B11" s="44" t="s">
        <v>85</v>
      </c>
      <c r="C11" s="19">
        <v>1354</v>
      </c>
      <c r="D11" s="17">
        <v>0.44291789335950277</v>
      </c>
      <c r="E11" s="19">
        <v>1137</v>
      </c>
      <c r="F11" s="17">
        <v>0.45607701564380265</v>
      </c>
      <c r="G11" s="19">
        <v>928</v>
      </c>
      <c r="H11" s="17">
        <v>0.46123260437375746</v>
      </c>
    </row>
    <row r="12" spans="1:10">
      <c r="A12" s="46" t="s">
        <v>98</v>
      </c>
      <c r="B12" s="44" t="s">
        <v>99</v>
      </c>
      <c r="C12" s="19">
        <v>680</v>
      </c>
      <c r="D12" s="17">
        <v>0.28368794326241137</v>
      </c>
      <c r="E12" s="19">
        <v>825</v>
      </c>
      <c r="F12" s="17">
        <v>0.34547738693467339</v>
      </c>
      <c r="G12" s="19">
        <v>1017</v>
      </c>
      <c r="H12" s="17">
        <v>0.50197433366238897</v>
      </c>
    </row>
    <row r="13" spans="1:10">
      <c r="A13" s="46" t="s">
        <v>112</v>
      </c>
      <c r="B13" s="44" t="s">
        <v>113</v>
      </c>
      <c r="C13" s="19">
        <v>4546</v>
      </c>
      <c r="D13" s="17">
        <v>0.41188728821237658</v>
      </c>
      <c r="E13" s="19">
        <v>4427</v>
      </c>
      <c r="F13" s="17">
        <v>0.42379858318973768</v>
      </c>
      <c r="G13" s="19">
        <v>4131</v>
      </c>
      <c r="H13" s="17">
        <v>0.46799592160416903</v>
      </c>
    </row>
    <row r="14" spans="1:10">
      <c r="A14" s="46" t="s">
        <v>132</v>
      </c>
      <c r="B14" s="44" t="s">
        <v>133</v>
      </c>
      <c r="C14" s="19">
        <v>1932</v>
      </c>
      <c r="D14" s="17">
        <v>0.37434605696570433</v>
      </c>
      <c r="E14" s="19">
        <v>1897</v>
      </c>
      <c r="F14" s="17">
        <v>0.35240572171651496</v>
      </c>
      <c r="G14" s="19">
        <v>1744</v>
      </c>
      <c r="H14" s="17">
        <v>0.41782462865356973</v>
      </c>
    </row>
    <row r="15" spans="1:10">
      <c r="A15" s="46" t="s">
        <v>152</v>
      </c>
      <c r="B15" s="44" t="s">
        <v>153</v>
      </c>
      <c r="C15" s="19">
        <v>1090</v>
      </c>
      <c r="D15" s="17">
        <v>0.40044085231447463</v>
      </c>
      <c r="E15" s="19">
        <v>954</v>
      </c>
      <c r="F15" s="17">
        <v>0.39949748743718594</v>
      </c>
      <c r="G15" s="19">
        <v>816</v>
      </c>
      <c r="H15" s="17">
        <v>0.41653905053598778</v>
      </c>
    </row>
    <row r="16" spans="1:10">
      <c r="A16" s="46" t="s">
        <v>162</v>
      </c>
      <c r="B16" s="44" t="s">
        <v>163</v>
      </c>
      <c r="C16" s="19">
        <v>1733</v>
      </c>
      <c r="D16" s="17">
        <v>0.35570607553366174</v>
      </c>
      <c r="E16" s="19">
        <v>1740</v>
      </c>
      <c r="F16" s="17">
        <v>0.3949160236041761</v>
      </c>
      <c r="G16" s="19">
        <v>1466</v>
      </c>
      <c r="H16" s="17">
        <v>0.39869458797933099</v>
      </c>
    </row>
    <row r="17" spans="1:8">
      <c r="A17" s="46" t="s">
        <v>174</v>
      </c>
      <c r="B17" s="44" t="s">
        <v>175</v>
      </c>
      <c r="C17" s="19">
        <v>1771</v>
      </c>
      <c r="D17" s="17">
        <v>0.51467596628886947</v>
      </c>
      <c r="E17" s="19">
        <v>1737</v>
      </c>
      <c r="F17" s="17">
        <v>0.52973467520585549</v>
      </c>
      <c r="G17" s="19">
        <v>1528</v>
      </c>
      <c r="H17" s="17">
        <v>0.53092425295343992</v>
      </c>
    </row>
    <row r="18" spans="1:8">
      <c r="A18" s="46" t="s">
        <v>190</v>
      </c>
      <c r="B18" s="44" t="s">
        <v>191</v>
      </c>
      <c r="C18" s="19">
        <v>1043</v>
      </c>
      <c r="D18" s="17">
        <v>0.39403097846618812</v>
      </c>
      <c r="E18" s="19">
        <v>986</v>
      </c>
      <c r="F18" s="17">
        <v>0.41939600170140368</v>
      </c>
      <c r="G18" s="19">
        <v>840</v>
      </c>
      <c r="H18" s="17">
        <v>0.42445679636179889</v>
      </c>
    </row>
    <row r="19" spans="1:8">
      <c r="A19" s="46" t="s">
        <v>204</v>
      </c>
      <c r="B19" s="44" t="s">
        <v>205</v>
      </c>
      <c r="C19" s="19">
        <v>852</v>
      </c>
      <c r="D19" s="17">
        <v>0.30869565217391304</v>
      </c>
      <c r="E19" s="19">
        <v>927</v>
      </c>
      <c r="F19" s="17">
        <v>0.37530364372469638</v>
      </c>
      <c r="G19" s="19">
        <v>785</v>
      </c>
      <c r="H19" s="17">
        <v>0.37904394012554321</v>
      </c>
    </row>
    <row r="20" spans="1:8">
      <c r="A20" s="46" t="s">
        <v>214</v>
      </c>
      <c r="B20" s="44" t="s">
        <v>215</v>
      </c>
      <c r="C20" s="19">
        <v>1655</v>
      </c>
      <c r="D20" s="17">
        <v>0.39404761904761904</v>
      </c>
      <c r="E20" s="19">
        <v>1417</v>
      </c>
      <c r="F20" s="17">
        <v>0.40107557316727993</v>
      </c>
      <c r="G20" s="19">
        <v>1175</v>
      </c>
      <c r="H20" s="17">
        <v>0.40281110730202263</v>
      </c>
    </row>
    <row r="21" spans="1:8">
      <c r="A21" s="46" t="s">
        <v>238</v>
      </c>
      <c r="B21" s="44" t="s">
        <v>239</v>
      </c>
      <c r="C21" s="19">
        <v>1882</v>
      </c>
      <c r="D21" s="17">
        <v>0.3444363103953148</v>
      </c>
      <c r="E21" s="19">
        <v>1649</v>
      </c>
      <c r="F21" s="17">
        <v>0.34440267335004177</v>
      </c>
      <c r="G21" s="19">
        <v>1737</v>
      </c>
      <c r="H21" s="17">
        <v>0.40622076707202992</v>
      </c>
    </row>
    <row r="22" spans="1:8">
      <c r="A22" s="46" t="s">
        <v>258</v>
      </c>
      <c r="B22" s="44" t="s">
        <v>259</v>
      </c>
      <c r="C22" s="19">
        <v>1220</v>
      </c>
      <c r="D22" s="17">
        <v>0.40343915343915343</v>
      </c>
      <c r="E22" s="19">
        <v>1198</v>
      </c>
      <c r="F22" s="17">
        <v>0.44321124676285606</v>
      </c>
      <c r="G22" s="19">
        <v>1097</v>
      </c>
      <c r="H22" s="17">
        <v>0.48389942655491841</v>
      </c>
    </row>
    <row r="23" spans="1:8">
      <c r="A23" s="46" t="s">
        <v>272</v>
      </c>
      <c r="B23" s="44" t="s">
        <v>273</v>
      </c>
      <c r="C23" s="19">
        <v>1133</v>
      </c>
      <c r="D23" s="17">
        <v>0.46837536171971889</v>
      </c>
      <c r="E23" s="19">
        <v>1130</v>
      </c>
      <c r="F23" s="17">
        <v>0.50832208726945571</v>
      </c>
      <c r="G23" s="19">
        <v>960</v>
      </c>
      <c r="H23" s="17">
        <v>0.53422370617696158</v>
      </c>
    </row>
    <row r="24" spans="1:8">
      <c r="A24" s="46" t="s">
        <v>284</v>
      </c>
      <c r="B24" s="44" t="s">
        <v>285</v>
      </c>
      <c r="C24" s="19">
        <v>3922</v>
      </c>
      <c r="D24" s="17">
        <v>0.50275605691578007</v>
      </c>
      <c r="E24" s="19">
        <v>3994</v>
      </c>
      <c r="F24" s="17">
        <v>0.53936529372045916</v>
      </c>
      <c r="G24" s="19">
        <v>3413</v>
      </c>
      <c r="H24" s="17">
        <v>0.55914154652686765</v>
      </c>
    </row>
    <row r="25" spans="1:8">
      <c r="A25" s="46" t="s">
        <v>312</v>
      </c>
      <c r="B25" s="44" t="s">
        <v>313</v>
      </c>
      <c r="C25" s="19">
        <v>1487</v>
      </c>
      <c r="D25" s="17">
        <v>0.3543851286939943</v>
      </c>
      <c r="E25" s="19">
        <v>1520</v>
      </c>
      <c r="F25" s="17">
        <v>0.38559107052257735</v>
      </c>
      <c r="G25" s="19">
        <v>1343</v>
      </c>
      <c r="H25" s="17">
        <v>0.44826435246995994</v>
      </c>
    </row>
    <row r="26" spans="1:8">
      <c r="A26" s="46" t="s">
        <v>325</v>
      </c>
      <c r="B26" s="44" t="s">
        <v>345</v>
      </c>
      <c r="C26" s="19">
        <v>2932</v>
      </c>
      <c r="D26" s="17">
        <v>0.33306827217993867</v>
      </c>
      <c r="E26" s="19">
        <v>2812</v>
      </c>
      <c r="F26" s="17">
        <v>0.3509735396904643</v>
      </c>
      <c r="G26" s="19">
        <v>2496</v>
      </c>
      <c r="H26" s="17">
        <v>0.38048780487804879</v>
      </c>
    </row>
    <row r="27" spans="1:8">
      <c r="A27" s="46" t="s">
        <v>328</v>
      </c>
      <c r="B27" s="44" t="s">
        <v>346</v>
      </c>
      <c r="C27" s="19">
        <v>1821</v>
      </c>
      <c r="D27" s="17">
        <v>0.3713295269168026</v>
      </c>
      <c r="E27" s="19">
        <v>1868</v>
      </c>
      <c r="F27" s="17">
        <v>0.41199823555359505</v>
      </c>
      <c r="G27" s="19">
        <v>1677</v>
      </c>
      <c r="H27" s="17">
        <v>0.45287604644882529</v>
      </c>
    </row>
    <row r="28" spans="1:8">
      <c r="A28" s="46" t="s">
        <v>331</v>
      </c>
      <c r="B28" s="44" t="s">
        <v>347</v>
      </c>
      <c r="C28" s="19">
        <v>2398</v>
      </c>
      <c r="D28" s="17">
        <v>0.38386425484232434</v>
      </c>
      <c r="E28" s="19">
        <v>2016</v>
      </c>
      <c r="F28" s="17">
        <v>0.36200395043993533</v>
      </c>
      <c r="G28" s="19">
        <v>1916</v>
      </c>
      <c r="H28" s="17">
        <v>0.39800581636892396</v>
      </c>
    </row>
    <row r="29" spans="1:8">
      <c r="A29" s="46" t="s">
        <v>334</v>
      </c>
      <c r="B29" s="44" t="s">
        <v>348</v>
      </c>
      <c r="C29" s="19">
        <v>3944</v>
      </c>
      <c r="D29" s="17">
        <v>0.4804482884638811</v>
      </c>
      <c r="E29" s="19">
        <v>4008</v>
      </c>
      <c r="F29" s="17">
        <v>0.51305683563748083</v>
      </c>
      <c r="G29" s="19">
        <v>3347</v>
      </c>
      <c r="H29" s="17">
        <v>0.54334415584415585</v>
      </c>
    </row>
    <row r="30" spans="1:8">
      <c r="A30" s="255" t="s">
        <v>367</v>
      </c>
      <c r="B30" s="255"/>
      <c r="C30" s="255"/>
      <c r="D30" s="255"/>
      <c r="E30" s="255"/>
      <c r="F30" s="255"/>
      <c r="G30" s="255"/>
    </row>
    <row r="32" spans="1:8">
      <c r="A32" s="11" t="s">
        <v>363</v>
      </c>
    </row>
  </sheetData>
  <mergeCells count="7">
    <mergeCell ref="A30:G30"/>
    <mergeCell ref="A2:A4"/>
    <mergeCell ref="B2:B4"/>
    <mergeCell ref="C2:H2"/>
    <mergeCell ref="C3:D3"/>
    <mergeCell ref="E3:F3"/>
    <mergeCell ref="G3:H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5:A29" numberStoredAsText="1"/>
  </ignoredError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zoomScaleNormal="100" workbookViewId="0">
      <selection activeCell="B6" sqref="B6"/>
    </sheetView>
  </sheetViews>
  <sheetFormatPr defaultColWidth="9" defaultRowHeight="15"/>
  <cols>
    <col min="1" max="1" width="9" style="11" customWidth="1"/>
    <col min="2" max="2" width="23" style="11" bestFit="1" customWidth="1"/>
    <col min="3" max="11" width="9.625" style="11" customWidth="1"/>
    <col min="12" max="12" width="2.375" style="11" customWidth="1"/>
    <col min="13" max="16384" width="9" style="11"/>
  </cols>
  <sheetData>
    <row r="1" spans="1:11">
      <c r="A1" s="66" t="s">
        <v>924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spans="1:11">
      <c r="A2" s="266" t="s">
        <v>0</v>
      </c>
      <c r="B2" s="266" t="s">
        <v>344</v>
      </c>
      <c r="C2" s="230" t="s">
        <v>923</v>
      </c>
      <c r="D2" s="231"/>
      <c r="E2" s="231"/>
      <c r="F2" s="231"/>
      <c r="G2" s="231"/>
      <c r="H2" s="231"/>
      <c r="I2" s="231"/>
      <c r="J2" s="231"/>
      <c r="K2" s="231"/>
    </row>
    <row r="3" spans="1:11">
      <c r="A3" s="267"/>
      <c r="B3" s="267"/>
      <c r="C3" s="275" t="s">
        <v>1</v>
      </c>
      <c r="D3" s="276"/>
      <c r="E3" s="277"/>
      <c r="F3" s="275" t="s">
        <v>454</v>
      </c>
      <c r="G3" s="276"/>
      <c r="H3" s="277"/>
      <c r="I3" s="275" t="s">
        <v>455</v>
      </c>
      <c r="J3" s="276"/>
      <c r="K3" s="277"/>
    </row>
    <row r="4" spans="1:11">
      <c r="A4" s="268"/>
      <c r="B4" s="268"/>
      <c r="C4" s="87" t="s">
        <v>2</v>
      </c>
      <c r="D4" s="87" t="s">
        <v>3</v>
      </c>
      <c r="E4" s="87" t="s">
        <v>4</v>
      </c>
      <c r="F4" s="87" t="s">
        <v>2</v>
      </c>
      <c r="G4" s="87" t="s">
        <v>3</v>
      </c>
      <c r="H4" s="87" t="s">
        <v>4</v>
      </c>
      <c r="I4" s="87" t="s">
        <v>2</v>
      </c>
      <c r="J4" s="87" t="s">
        <v>3</v>
      </c>
      <c r="K4" s="87" t="s">
        <v>4</v>
      </c>
    </row>
    <row r="5" spans="1:11">
      <c r="A5" s="12" t="s">
        <v>5</v>
      </c>
      <c r="B5" s="13" t="s">
        <v>6</v>
      </c>
      <c r="C5" s="18">
        <v>620855</v>
      </c>
      <c r="D5" s="18">
        <v>542843</v>
      </c>
      <c r="E5" s="18">
        <v>438404</v>
      </c>
      <c r="F5" s="18">
        <v>270791</v>
      </c>
      <c r="G5" s="18">
        <v>228147</v>
      </c>
      <c r="H5" s="18">
        <v>173009</v>
      </c>
      <c r="I5" s="18">
        <v>350064</v>
      </c>
      <c r="J5" s="18">
        <v>314696</v>
      </c>
      <c r="K5" s="18">
        <v>265395</v>
      </c>
    </row>
    <row r="6" spans="1:11" ht="30" customHeight="1">
      <c r="A6" s="14" t="s">
        <v>7</v>
      </c>
      <c r="B6" s="15" t="s">
        <v>349</v>
      </c>
      <c r="C6" s="18">
        <v>42768</v>
      </c>
      <c r="D6" s="18">
        <v>41276</v>
      </c>
      <c r="E6" s="18">
        <v>36869</v>
      </c>
      <c r="F6" s="18">
        <v>15214</v>
      </c>
      <c r="G6" s="18">
        <v>14256</v>
      </c>
      <c r="H6" s="18">
        <v>11758</v>
      </c>
      <c r="I6" s="18">
        <v>27554</v>
      </c>
      <c r="J6" s="18">
        <v>27020</v>
      </c>
      <c r="K6" s="18">
        <v>25111</v>
      </c>
    </row>
    <row r="7" spans="1:11">
      <c r="A7" s="46" t="s">
        <v>8</v>
      </c>
      <c r="B7" s="44" t="s">
        <v>9</v>
      </c>
      <c r="C7" s="19">
        <v>1423</v>
      </c>
      <c r="D7" s="19">
        <v>1287</v>
      </c>
      <c r="E7" s="19">
        <v>1096</v>
      </c>
      <c r="F7" s="19">
        <v>598</v>
      </c>
      <c r="G7" s="19">
        <v>536</v>
      </c>
      <c r="H7" s="19">
        <v>411</v>
      </c>
      <c r="I7" s="19">
        <v>825</v>
      </c>
      <c r="J7" s="19">
        <v>751</v>
      </c>
      <c r="K7" s="19">
        <v>685</v>
      </c>
    </row>
    <row r="8" spans="1:11">
      <c r="A8" s="46" t="s">
        <v>28</v>
      </c>
      <c r="B8" s="44" t="s">
        <v>29</v>
      </c>
      <c r="C8" s="19">
        <v>1439</v>
      </c>
      <c r="D8" s="19">
        <v>1345</v>
      </c>
      <c r="E8" s="19">
        <v>1084</v>
      </c>
      <c r="F8" s="19">
        <v>408</v>
      </c>
      <c r="G8" s="19">
        <v>387</v>
      </c>
      <c r="H8" s="19">
        <v>271</v>
      </c>
      <c r="I8" s="19">
        <v>1031</v>
      </c>
      <c r="J8" s="19">
        <v>958</v>
      </c>
      <c r="K8" s="19">
        <v>813</v>
      </c>
    </row>
    <row r="9" spans="1:11">
      <c r="A9" s="46" t="s">
        <v>50</v>
      </c>
      <c r="B9" s="44" t="s">
        <v>51</v>
      </c>
      <c r="C9" s="19">
        <v>1246</v>
      </c>
      <c r="D9" s="19">
        <v>1160</v>
      </c>
      <c r="E9" s="19">
        <v>1057</v>
      </c>
      <c r="F9" s="19">
        <v>450</v>
      </c>
      <c r="G9" s="19">
        <v>399</v>
      </c>
      <c r="H9" s="19">
        <v>341</v>
      </c>
      <c r="I9" s="19">
        <v>796</v>
      </c>
      <c r="J9" s="19">
        <v>761</v>
      </c>
      <c r="K9" s="19">
        <v>716</v>
      </c>
    </row>
    <row r="10" spans="1:11">
      <c r="A10" s="46" t="s">
        <v>68</v>
      </c>
      <c r="B10" s="44" t="s">
        <v>69</v>
      </c>
      <c r="C10" s="19">
        <v>1265</v>
      </c>
      <c r="D10" s="19">
        <v>1242</v>
      </c>
      <c r="E10" s="19">
        <v>1216</v>
      </c>
      <c r="F10" s="19">
        <v>404</v>
      </c>
      <c r="G10" s="19">
        <v>369</v>
      </c>
      <c r="H10" s="19">
        <v>349</v>
      </c>
      <c r="I10" s="19">
        <v>861</v>
      </c>
      <c r="J10" s="19">
        <v>873</v>
      </c>
      <c r="K10" s="19">
        <v>867</v>
      </c>
    </row>
    <row r="11" spans="1:11">
      <c r="A11" s="46" t="s">
        <v>84</v>
      </c>
      <c r="B11" s="44" t="s">
        <v>85</v>
      </c>
      <c r="C11" s="19">
        <v>1354</v>
      </c>
      <c r="D11" s="19">
        <v>1137</v>
      </c>
      <c r="E11" s="19">
        <v>928</v>
      </c>
      <c r="F11" s="19">
        <v>405</v>
      </c>
      <c r="G11" s="19">
        <v>324</v>
      </c>
      <c r="H11" s="19">
        <v>240</v>
      </c>
      <c r="I11" s="19">
        <v>949</v>
      </c>
      <c r="J11" s="19">
        <v>813</v>
      </c>
      <c r="K11" s="19">
        <v>688</v>
      </c>
    </row>
    <row r="12" spans="1:11">
      <c r="A12" s="46" t="s">
        <v>98</v>
      </c>
      <c r="B12" s="44" t="s">
        <v>99</v>
      </c>
      <c r="C12" s="19">
        <v>680</v>
      </c>
      <c r="D12" s="19">
        <v>825</v>
      </c>
      <c r="E12" s="19">
        <v>1017</v>
      </c>
      <c r="F12" s="19">
        <v>239</v>
      </c>
      <c r="G12" s="19">
        <v>276</v>
      </c>
      <c r="H12" s="19">
        <v>275</v>
      </c>
      <c r="I12" s="19">
        <v>441</v>
      </c>
      <c r="J12" s="19">
        <v>549</v>
      </c>
      <c r="K12" s="19">
        <v>742</v>
      </c>
    </row>
    <row r="13" spans="1:11">
      <c r="A13" s="46" t="s">
        <v>112</v>
      </c>
      <c r="B13" s="44" t="s">
        <v>113</v>
      </c>
      <c r="C13" s="19">
        <v>4546</v>
      </c>
      <c r="D13" s="19">
        <v>4427</v>
      </c>
      <c r="E13" s="19">
        <v>4131</v>
      </c>
      <c r="F13" s="19">
        <v>1659</v>
      </c>
      <c r="G13" s="19">
        <v>1602</v>
      </c>
      <c r="H13" s="19">
        <v>1381</v>
      </c>
      <c r="I13" s="19">
        <v>2887</v>
      </c>
      <c r="J13" s="19">
        <v>2825</v>
      </c>
      <c r="K13" s="19">
        <v>2750</v>
      </c>
    </row>
    <row r="14" spans="1:11">
      <c r="A14" s="46" t="s">
        <v>132</v>
      </c>
      <c r="B14" s="44" t="s">
        <v>133</v>
      </c>
      <c r="C14" s="19">
        <v>1932</v>
      </c>
      <c r="D14" s="19">
        <v>1897</v>
      </c>
      <c r="E14" s="19">
        <v>1744</v>
      </c>
      <c r="F14" s="19">
        <v>693</v>
      </c>
      <c r="G14" s="19">
        <v>627</v>
      </c>
      <c r="H14" s="19">
        <v>461</v>
      </c>
      <c r="I14" s="19">
        <v>1239</v>
      </c>
      <c r="J14" s="19">
        <v>1270</v>
      </c>
      <c r="K14" s="19">
        <v>1283</v>
      </c>
    </row>
    <row r="15" spans="1:11">
      <c r="A15" s="46" t="s">
        <v>152</v>
      </c>
      <c r="B15" s="44" t="s">
        <v>153</v>
      </c>
      <c r="C15" s="19">
        <v>1090</v>
      </c>
      <c r="D15" s="19">
        <v>954</v>
      </c>
      <c r="E15" s="19">
        <v>816</v>
      </c>
      <c r="F15" s="19">
        <v>333</v>
      </c>
      <c r="G15" s="19">
        <v>265</v>
      </c>
      <c r="H15" s="19">
        <v>195</v>
      </c>
      <c r="I15" s="19">
        <v>757</v>
      </c>
      <c r="J15" s="19">
        <v>689</v>
      </c>
      <c r="K15" s="19">
        <v>621</v>
      </c>
    </row>
    <row r="16" spans="1:11">
      <c r="A16" s="46" t="s">
        <v>162</v>
      </c>
      <c r="B16" s="44" t="s">
        <v>163</v>
      </c>
      <c r="C16" s="19">
        <v>1733</v>
      </c>
      <c r="D16" s="19">
        <v>1740</v>
      </c>
      <c r="E16" s="19">
        <v>1466</v>
      </c>
      <c r="F16" s="19">
        <v>579</v>
      </c>
      <c r="G16" s="19">
        <v>547</v>
      </c>
      <c r="H16" s="19">
        <v>385</v>
      </c>
      <c r="I16" s="19">
        <v>1154</v>
      </c>
      <c r="J16" s="19">
        <v>1193</v>
      </c>
      <c r="K16" s="19">
        <v>1081</v>
      </c>
    </row>
    <row r="17" spans="1:11">
      <c r="A17" s="46" t="s">
        <v>174</v>
      </c>
      <c r="B17" s="44" t="s">
        <v>175</v>
      </c>
      <c r="C17" s="19">
        <v>1771</v>
      </c>
      <c r="D17" s="19">
        <v>1737</v>
      </c>
      <c r="E17" s="19">
        <v>1528</v>
      </c>
      <c r="F17" s="19">
        <v>668</v>
      </c>
      <c r="G17" s="19">
        <v>661</v>
      </c>
      <c r="H17" s="19">
        <v>550</v>
      </c>
      <c r="I17" s="19">
        <v>1103</v>
      </c>
      <c r="J17" s="19">
        <v>1076</v>
      </c>
      <c r="K17" s="19">
        <v>978</v>
      </c>
    </row>
    <row r="18" spans="1:11">
      <c r="A18" s="46" t="s">
        <v>190</v>
      </c>
      <c r="B18" s="44" t="s">
        <v>191</v>
      </c>
      <c r="C18" s="19">
        <v>1043</v>
      </c>
      <c r="D18" s="19">
        <v>986</v>
      </c>
      <c r="E18" s="19">
        <v>840</v>
      </c>
      <c r="F18" s="19">
        <v>225</v>
      </c>
      <c r="G18" s="19">
        <v>217</v>
      </c>
      <c r="H18" s="19">
        <v>169</v>
      </c>
      <c r="I18" s="19">
        <v>818</v>
      </c>
      <c r="J18" s="19">
        <v>769</v>
      </c>
      <c r="K18" s="19">
        <v>671</v>
      </c>
    </row>
    <row r="19" spans="1:11">
      <c r="A19" s="46" t="s">
        <v>204</v>
      </c>
      <c r="B19" s="44" t="s">
        <v>205</v>
      </c>
      <c r="C19" s="19">
        <v>852</v>
      </c>
      <c r="D19" s="19">
        <v>927</v>
      </c>
      <c r="E19" s="19">
        <v>785</v>
      </c>
      <c r="F19" s="19">
        <v>247</v>
      </c>
      <c r="G19" s="19">
        <v>262</v>
      </c>
      <c r="H19" s="19">
        <v>165</v>
      </c>
      <c r="I19" s="19">
        <v>605</v>
      </c>
      <c r="J19" s="19">
        <v>665</v>
      </c>
      <c r="K19" s="19">
        <v>620</v>
      </c>
    </row>
    <row r="20" spans="1:11">
      <c r="A20" s="46" t="s">
        <v>214</v>
      </c>
      <c r="B20" s="44" t="s">
        <v>215</v>
      </c>
      <c r="C20" s="19">
        <v>1655</v>
      </c>
      <c r="D20" s="19">
        <v>1417</v>
      </c>
      <c r="E20" s="19">
        <v>1175</v>
      </c>
      <c r="F20" s="19">
        <v>489</v>
      </c>
      <c r="G20" s="19">
        <v>412</v>
      </c>
      <c r="H20" s="19">
        <v>305</v>
      </c>
      <c r="I20" s="19">
        <v>1166</v>
      </c>
      <c r="J20" s="19">
        <v>1005</v>
      </c>
      <c r="K20" s="19">
        <v>870</v>
      </c>
    </row>
    <row r="21" spans="1:11">
      <c r="A21" s="46" t="s">
        <v>238</v>
      </c>
      <c r="B21" s="44" t="s">
        <v>239</v>
      </c>
      <c r="C21" s="19">
        <v>1882</v>
      </c>
      <c r="D21" s="19">
        <v>1649</v>
      </c>
      <c r="E21" s="19">
        <v>1737</v>
      </c>
      <c r="F21" s="19">
        <v>644</v>
      </c>
      <c r="G21" s="19">
        <v>505</v>
      </c>
      <c r="H21" s="19">
        <v>516</v>
      </c>
      <c r="I21" s="19">
        <v>1238</v>
      </c>
      <c r="J21" s="19">
        <v>1144</v>
      </c>
      <c r="K21" s="19">
        <v>1221</v>
      </c>
    </row>
    <row r="22" spans="1:11">
      <c r="A22" s="46" t="s">
        <v>258</v>
      </c>
      <c r="B22" s="44" t="s">
        <v>259</v>
      </c>
      <c r="C22" s="19">
        <v>1220</v>
      </c>
      <c r="D22" s="19">
        <v>1198</v>
      </c>
      <c r="E22" s="19">
        <v>1097</v>
      </c>
      <c r="F22" s="19">
        <v>415</v>
      </c>
      <c r="G22" s="19">
        <v>397</v>
      </c>
      <c r="H22" s="19">
        <v>333</v>
      </c>
      <c r="I22" s="19">
        <v>805</v>
      </c>
      <c r="J22" s="19">
        <v>801</v>
      </c>
      <c r="K22" s="19">
        <v>764</v>
      </c>
    </row>
    <row r="23" spans="1:11">
      <c r="A23" s="46" t="s">
        <v>272</v>
      </c>
      <c r="B23" s="44" t="s">
        <v>273</v>
      </c>
      <c r="C23" s="19">
        <v>1133</v>
      </c>
      <c r="D23" s="19">
        <v>1130</v>
      </c>
      <c r="E23" s="19">
        <v>960</v>
      </c>
      <c r="F23" s="19">
        <v>374</v>
      </c>
      <c r="G23" s="19">
        <v>340</v>
      </c>
      <c r="H23" s="19">
        <v>278</v>
      </c>
      <c r="I23" s="19">
        <v>759</v>
      </c>
      <c r="J23" s="19">
        <v>790</v>
      </c>
      <c r="K23" s="19">
        <v>682</v>
      </c>
    </row>
    <row r="24" spans="1:11">
      <c r="A24" s="46" t="s">
        <v>284</v>
      </c>
      <c r="B24" s="44" t="s">
        <v>285</v>
      </c>
      <c r="C24" s="19">
        <v>3922</v>
      </c>
      <c r="D24" s="19">
        <v>3994</v>
      </c>
      <c r="E24" s="19">
        <v>3413</v>
      </c>
      <c r="F24" s="19">
        <v>1445</v>
      </c>
      <c r="G24" s="19">
        <v>1481</v>
      </c>
      <c r="H24" s="19">
        <v>1239</v>
      </c>
      <c r="I24" s="19">
        <v>2477</v>
      </c>
      <c r="J24" s="19">
        <v>2513</v>
      </c>
      <c r="K24" s="19">
        <v>2174</v>
      </c>
    </row>
    <row r="25" spans="1:11">
      <c r="A25" s="46" t="s">
        <v>312</v>
      </c>
      <c r="B25" s="44" t="s">
        <v>313</v>
      </c>
      <c r="C25" s="19">
        <v>1487</v>
      </c>
      <c r="D25" s="19">
        <v>1520</v>
      </c>
      <c r="E25" s="19">
        <v>1343</v>
      </c>
      <c r="F25" s="19">
        <v>418</v>
      </c>
      <c r="G25" s="19">
        <v>410</v>
      </c>
      <c r="H25" s="19">
        <v>336</v>
      </c>
      <c r="I25" s="19">
        <v>1069</v>
      </c>
      <c r="J25" s="19">
        <v>1110</v>
      </c>
      <c r="K25" s="19">
        <v>1007</v>
      </c>
    </row>
    <row r="26" spans="1:11">
      <c r="A26" s="46" t="s">
        <v>325</v>
      </c>
      <c r="B26" s="44" t="s">
        <v>345</v>
      </c>
      <c r="C26" s="19">
        <v>2932</v>
      </c>
      <c r="D26" s="19">
        <v>2812</v>
      </c>
      <c r="E26" s="19">
        <v>2496</v>
      </c>
      <c r="F26" s="19">
        <v>1328</v>
      </c>
      <c r="G26" s="19">
        <v>1171</v>
      </c>
      <c r="H26" s="19">
        <v>964</v>
      </c>
      <c r="I26" s="19">
        <v>1604</v>
      </c>
      <c r="J26" s="19">
        <v>1641</v>
      </c>
      <c r="K26" s="19">
        <v>1532</v>
      </c>
    </row>
    <row r="27" spans="1:11">
      <c r="A27" s="46" t="s">
        <v>328</v>
      </c>
      <c r="B27" s="44" t="s">
        <v>346</v>
      </c>
      <c r="C27" s="19">
        <v>1821</v>
      </c>
      <c r="D27" s="19">
        <v>1868</v>
      </c>
      <c r="E27" s="19">
        <v>1677</v>
      </c>
      <c r="F27" s="19">
        <v>667</v>
      </c>
      <c r="G27" s="19">
        <v>665</v>
      </c>
      <c r="H27" s="19">
        <v>563</v>
      </c>
      <c r="I27" s="19">
        <v>1154</v>
      </c>
      <c r="J27" s="19">
        <v>1203</v>
      </c>
      <c r="K27" s="19">
        <v>1114</v>
      </c>
    </row>
    <row r="28" spans="1:11">
      <c r="A28" s="46" t="s">
        <v>331</v>
      </c>
      <c r="B28" s="44" t="s">
        <v>347</v>
      </c>
      <c r="C28" s="19">
        <v>2398</v>
      </c>
      <c r="D28" s="19">
        <v>2016</v>
      </c>
      <c r="E28" s="19">
        <v>1916</v>
      </c>
      <c r="F28" s="19">
        <v>1000</v>
      </c>
      <c r="G28" s="19">
        <v>819</v>
      </c>
      <c r="H28" s="19">
        <v>716</v>
      </c>
      <c r="I28" s="19">
        <v>1398</v>
      </c>
      <c r="J28" s="19">
        <v>1197</v>
      </c>
      <c r="K28" s="19">
        <v>1200</v>
      </c>
    </row>
    <row r="29" spans="1:11">
      <c r="A29" s="46" t="s">
        <v>334</v>
      </c>
      <c r="B29" s="44" t="s">
        <v>348</v>
      </c>
      <c r="C29" s="19">
        <v>3944</v>
      </c>
      <c r="D29" s="19">
        <v>4008</v>
      </c>
      <c r="E29" s="19">
        <v>3347</v>
      </c>
      <c r="F29" s="19">
        <v>1526</v>
      </c>
      <c r="G29" s="19">
        <v>1584</v>
      </c>
      <c r="H29" s="19">
        <v>1315</v>
      </c>
      <c r="I29" s="19">
        <v>2418</v>
      </c>
      <c r="J29" s="19">
        <v>2424</v>
      </c>
      <c r="K29" s="19">
        <v>2032</v>
      </c>
    </row>
    <row r="30" spans="1:11">
      <c r="A30" s="255" t="s">
        <v>367</v>
      </c>
      <c r="B30" s="255"/>
      <c r="C30" s="255"/>
      <c r="D30" s="255"/>
      <c r="E30" s="255"/>
      <c r="F30" s="255"/>
      <c r="G30" s="255"/>
      <c r="H30" s="255"/>
      <c r="I30" s="255"/>
      <c r="J30" s="255"/>
    </row>
    <row r="32" spans="1:11">
      <c r="A32" s="11" t="s">
        <v>363</v>
      </c>
    </row>
  </sheetData>
  <mergeCells count="7">
    <mergeCell ref="A30:J30"/>
    <mergeCell ref="C3:E3"/>
    <mergeCell ref="F3:H3"/>
    <mergeCell ref="I3:K3"/>
    <mergeCell ref="A2:A4"/>
    <mergeCell ref="B2:B4"/>
    <mergeCell ref="C2:K2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zoomScaleNormal="100" workbookViewId="0">
      <selection activeCell="B2" sqref="B2:B4"/>
    </sheetView>
  </sheetViews>
  <sheetFormatPr defaultColWidth="9" defaultRowHeight="15"/>
  <cols>
    <col min="1" max="1" width="9" style="11" customWidth="1"/>
    <col min="2" max="2" width="23" style="11" bestFit="1" customWidth="1"/>
    <col min="3" max="11" width="9.625" style="11" customWidth="1"/>
    <col min="12" max="12" width="3" style="11" customWidth="1"/>
    <col min="13" max="16384" width="9" style="11"/>
  </cols>
  <sheetData>
    <row r="1" spans="1:12">
      <c r="A1" s="66" t="s">
        <v>925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59"/>
    </row>
    <row r="2" spans="1:12">
      <c r="A2" s="266" t="s">
        <v>0</v>
      </c>
      <c r="B2" s="266" t="s">
        <v>344</v>
      </c>
      <c r="C2" s="230" t="s">
        <v>926</v>
      </c>
      <c r="D2" s="231"/>
      <c r="E2" s="231"/>
      <c r="F2" s="231"/>
      <c r="G2" s="231"/>
      <c r="H2" s="231"/>
      <c r="I2" s="231"/>
      <c r="J2" s="231"/>
      <c r="K2" s="231"/>
      <c r="L2" s="105"/>
    </row>
    <row r="3" spans="1:12">
      <c r="A3" s="267"/>
      <c r="B3" s="267"/>
      <c r="C3" s="275" t="s">
        <v>1</v>
      </c>
      <c r="D3" s="276"/>
      <c r="E3" s="277"/>
      <c r="F3" s="275" t="s">
        <v>454</v>
      </c>
      <c r="G3" s="276"/>
      <c r="H3" s="277"/>
      <c r="I3" s="275" t="s">
        <v>455</v>
      </c>
      <c r="J3" s="276"/>
      <c r="K3" s="277"/>
      <c r="L3" s="106"/>
    </row>
    <row r="4" spans="1:12">
      <c r="A4" s="268"/>
      <c r="B4" s="268"/>
      <c r="C4" s="87" t="s">
        <v>2</v>
      </c>
      <c r="D4" s="87" t="s">
        <v>3</v>
      </c>
      <c r="E4" s="87" t="s">
        <v>4</v>
      </c>
      <c r="F4" s="87" t="s">
        <v>2</v>
      </c>
      <c r="G4" s="87" t="s">
        <v>3</v>
      </c>
      <c r="H4" s="87" t="s">
        <v>4</v>
      </c>
      <c r="I4" s="87" t="s">
        <v>2</v>
      </c>
      <c r="J4" s="87" t="s">
        <v>3</v>
      </c>
      <c r="K4" s="87" t="s">
        <v>4</v>
      </c>
      <c r="L4" s="106"/>
    </row>
    <row r="5" spans="1:12">
      <c r="A5" s="12" t="s">
        <v>5</v>
      </c>
      <c r="B5" s="13" t="s">
        <v>6</v>
      </c>
      <c r="C5" s="18">
        <v>379453</v>
      </c>
      <c r="D5" s="18">
        <v>327054</v>
      </c>
      <c r="E5" s="18">
        <v>271415</v>
      </c>
      <c r="F5" s="18">
        <v>161363</v>
      </c>
      <c r="G5" s="18">
        <v>135979</v>
      </c>
      <c r="H5" s="18">
        <v>107570</v>
      </c>
      <c r="I5" s="18">
        <v>218090</v>
      </c>
      <c r="J5" s="18">
        <v>191075</v>
      </c>
      <c r="K5" s="18">
        <v>163845</v>
      </c>
      <c r="L5" s="103"/>
    </row>
    <row r="6" spans="1:12" ht="30" customHeight="1">
      <c r="A6" s="14" t="s">
        <v>7</v>
      </c>
      <c r="B6" s="15" t="s">
        <v>349</v>
      </c>
      <c r="C6" s="18">
        <v>26648</v>
      </c>
      <c r="D6" s="18">
        <v>24670</v>
      </c>
      <c r="E6" s="18">
        <v>23132</v>
      </c>
      <c r="F6" s="18">
        <v>9014</v>
      </c>
      <c r="G6" s="18">
        <v>7935</v>
      </c>
      <c r="H6" s="18">
        <v>7063</v>
      </c>
      <c r="I6" s="18">
        <v>17634</v>
      </c>
      <c r="J6" s="18">
        <v>16735</v>
      </c>
      <c r="K6" s="18">
        <v>16069</v>
      </c>
      <c r="L6" s="103"/>
    </row>
    <row r="7" spans="1:12">
      <c r="A7" s="46" t="s">
        <v>8</v>
      </c>
      <c r="B7" s="44" t="s">
        <v>9</v>
      </c>
      <c r="C7" s="19">
        <v>868</v>
      </c>
      <c r="D7" s="19">
        <v>712</v>
      </c>
      <c r="E7" s="19">
        <v>639</v>
      </c>
      <c r="F7" s="19">
        <v>339</v>
      </c>
      <c r="G7" s="19">
        <v>265</v>
      </c>
      <c r="H7" s="19">
        <v>222</v>
      </c>
      <c r="I7" s="19">
        <v>529</v>
      </c>
      <c r="J7" s="19">
        <v>447</v>
      </c>
      <c r="K7" s="19">
        <v>417</v>
      </c>
      <c r="L7" s="104"/>
    </row>
    <row r="8" spans="1:12">
      <c r="A8" s="46" t="s">
        <v>28</v>
      </c>
      <c r="B8" s="44" t="s">
        <v>29</v>
      </c>
      <c r="C8" s="19">
        <v>892</v>
      </c>
      <c r="D8" s="19">
        <v>914</v>
      </c>
      <c r="E8" s="19">
        <v>741</v>
      </c>
      <c r="F8" s="19">
        <v>232</v>
      </c>
      <c r="G8" s="19">
        <v>246</v>
      </c>
      <c r="H8" s="19">
        <v>190</v>
      </c>
      <c r="I8" s="19">
        <v>660</v>
      </c>
      <c r="J8" s="19">
        <v>668</v>
      </c>
      <c r="K8" s="19">
        <v>551</v>
      </c>
      <c r="L8" s="104"/>
    </row>
    <row r="9" spans="1:12">
      <c r="A9" s="46" t="s">
        <v>50</v>
      </c>
      <c r="B9" s="44" t="s">
        <v>51</v>
      </c>
      <c r="C9" s="19">
        <v>771</v>
      </c>
      <c r="D9" s="19">
        <v>649</v>
      </c>
      <c r="E9" s="19">
        <v>640</v>
      </c>
      <c r="F9" s="19">
        <v>284</v>
      </c>
      <c r="G9" s="19">
        <v>217</v>
      </c>
      <c r="H9" s="19">
        <v>200</v>
      </c>
      <c r="I9" s="19">
        <v>487</v>
      </c>
      <c r="J9" s="19">
        <v>432</v>
      </c>
      <c r="K9" s="19">
        <v>440</v>
      </c>
      <c r="L9" s="104"/>
    </row>
    <row r="10" spans="1:12">
      <c r="A10" s="46" t="s">
        <v>68</v>
      </c>
      <c r="B10" s="44" t="s">
        <v>69</v>
      </c>
      <c r="C10" s="19">
        <v>812</v>
      </c>
      <c r="D10" s="19">
        <v>780</v>
      </c>
      <c r="E10" s="19">
        <v>779</v>
      </c>
      <c r="F10" s="19">
        <v>263</v>
      </c>
      <c r="G10" s="19">
        <v>212</v>
      </c>
      <c r="H10" s="19">
        <v>211</v>
      </c>
      <c r="I10" s="19">
        <v>549</v>
      </c>
      <c r="J10" s="19">
        <v>568</v>
      </c>
      <c r="K10" s="19">
        <v>568</v>
      </c>
      <c r="L10" s="104"/>
    </row>
    <row r="11" spans="1:12">
      <c r="A11" s="46" t="s">
        <v>84</v>
      </c>
      <c r="B11" s="44" t="s">
        <v>85</v>
      </c>
      <c r="C11" s="19">
        <v>903</v>
      </c>
      <c r="D11" s="19">
        <v>717</v>
      </c>
      <c r="E11" s="19">
        <v>602</v>
      </c>
      <c r="F11" s="19">
        <v>250</v>
      </c>
      <c r="G11" s="19">
        <v>175</v>
      </c>
      <c r="H11" s="19">
        <v>140</v>
      </c>
      <c r="I11" s="19">
        <v>653</v>
      </c>
      <c r="J11" s="19">
        <v>542</v>
      </c>
      <c r="K11" s="19">
        <v>462</v>
      </c>
      <c r="L11" s="104"/>
    </row>
    <row r="12" spans="1:12">
      <c r="A12" s="46" t="s">
        <v>98</v>
      </c>
      <c r="B12" s="44" t="s">
        <v>99</v>
      </c>
      <c r="C12" s="19">
        <v>413</v>
      </c>
      <c r="D12" s="19">
        <v>383</v>
      </c>
      <c r="E12" s="19">
        <v>546</v>
      </c>
      <c r="F12" s="19">
        <v>152</v>
      </c>
      <c r="G12" s="19">
        <v>132</v>
      </c>
      <c r="H12" s="19">
        <v>153</v>
      </c>
      <c r="I12" s="19">
        <v>261</v>
      </c>
      <c r="J12" s="19">
        <v>251</v>
      </c>
      <c r="K12" s="19">
        <v>393</v>
      </c>
      <c r="L12" s="104"/>
    </row>
    <row r="13" spans="1:12">
      <c r="A13" s="46" t="s">
        <v>112</v>
      </c>
      <c r="B13" s="44" t="s">
        <v>113</v>
      </c>
      <c r="C13" s="19">
        <v>2831</v>
      </c>
      <c r="D13" s="19">
        <v>2572</v>
      </c>
      <c r="E13" s="19">
        <v>2504</v>
      </c>
      <c r="F13" s="19">
        <v>987</v>
      </c>
      <c r="G13" s="19">
        <v>874</v>
      </c>
      <c r="H13" s="19">
        <v>787</v>
      </c>
      <c r="I13" s="19">
        <v>1844</v>
      </c>
      <c r="J13" s="19">
        <v>1698</v>
      </c>
      <c r="K13" s="19">
        <v>1717</v>
      </c>
      <c r="L13" s="104"/>
    </row>
    <row r="14" spans="1:12">
      <c r="A14" s="46" t="s">
        <v>132</v>
      </c>
      <c r="B14" s="44" t="s">
        <v>133</v>
      </c>
      <c r="C14" s="19">
        <v>1064</v>
      </c>
      <c r="D14" s="19">
        <v>1054</v>
      </c>
      <c r="E14" s="19">
        <v>920</v>
      </c>
      <c r="F14" s="19">
        <v>334</v>
      </c>
      <c r="G14" s="19">
        <v>291</v>
      </c>
      <c r="H14" s="19">
        <v>227</v>
      </c>
      <c r="I14" s="19">
        <v>730</v>
      </c>
      <c r="J14" s="19">
        <v>763</v>
      </c>
      <c r="K14" s="19">
        <v>693</v>
      </c>
      <c r="L14" s="104"/>
    </row>
    <row r="15" spans="1:12">
      <c r="A15" s="46" t="s">
        <v>152</v>
      </c>
      <c r="B15" s="44" t="s">
        <v>153</v>
      </c>
      <c r="C15" s="19">
        <v>658</v>
      </c>
      <c r="D15" s="19">
        <v>521</v>
      </c>
      <c r="E15" s="19">
        <v>477</v>
      </c>
      <c r="F15" s="19">
        <v>186</v>
      </c>
      <c r="G15" s="19">
        <v>134</v>
      </c>
      <c r="H15" s="19">
        <v>109</v>
      </c>
      <c r="I15" s="19">
        <v>472</v>
      </c>
      <c r="J15" s="19">
        <v>387</v>
      </c>
      <c r="K15" s="19">
        <v>368</v>
      </c>
      <c r="L15" s="104"/>
    </row>
    <row r="16" spans="1:12">
      <c r="A16" s="46" t="s">
        <v>162</v>
      </c>
      <c r="B16" s="44" t="s">
        <v>163</v>
      </c>
      <c r="C16" s="19">
        <v>1002</v>
      </c>
      <c r="D16" s="19">
        <v>989</v>
      </c>
      <c r="E16" s="19">
        <v>898</v>
      </c>
      <c r="F16" s="19">
        <v>316</v>
      </c>
      <c r="G16" s="19">
        <v>288</v>
      </c>
      <c r="H16" s="19">
        <v>232</v>
      </c>
      <c r="I16" s="19">
        <v>686</v>
      </c>
      <c r="J16" s="19">
        <v>701</v>
      </c>
      <c r="K16" s="19">
        <v>666</v>
      </c>
      <c r="L16" s="104"/>
    </row>
    <row r="17" spans="1:12">
      <c r="A17" s="46" t="s">
        <v>174</v>
      </c>
      <c r="B17" s="44" t="s">
        <v>175</v>
      </c>
      <c r="C17" s="19">
        <v>1209</v>
      </c>
      <c r="D17" s="19">
        <v>1172</v>
      </c>
      <c r="E17" s="19">
        <v>1074</v>
      </c>
      <c r="F17" s="19">
        <v>385</v>
      </c>
      <c r="G17" s="19">
        <v>393</v>
      </c>
      <c r="H17" s="19">
        <v>342</v>
      </c>
      <c r="I17" s="19">
        <v>824</v>
      </c>
      <c r="J17" s="19">
        <v>779</v>
      </c>
      <c r="K17" s="19">
        <v>732</v>
      </c>
      <c r="L17" s="104"/>
    </row>
    <row r="18" spans="1:12">
      <c r="A18" s="46" t="s">
        <v>190</v>
      </c>
      <c r="B18" s="44" t="s">
        <v>191</v>
      </c>
      <c r="C18" s="19">
        <v>643</v>
      </c>
      <c r="D18" s="19">
        <v>591</v>
      </c>
      <c r="E18" s="19">
        <v>535</v>
      </c>
      <c r="F18" s="19">
        <v>120</v>
      </c>
      <c r="G18" s="19">
        <v>104</v>
      </c>
      <c r="H18" s="19">
        <v>93</v>
      </c>
      <c r="I18" s="19">
        <v>523</v>
      </c>
      <c r="J18" s="19">
        <v>487</v>
      </c>
      <c r="K18" s="19">
        <v>442</v>
      </c>
      <c r="L18" s="104"/>
    </row>
    <row r="19" spans="1:12">
      <c r="A19" s="46" t="s">
        <v>204</v>
      </c>
      <c r="B19" s="44" t="s">
        <v>205</v>
      </c>
      <c r="C19" s="19">
        <v>502</v>
      </c>
      <c r="D19" s="19">
        <v>519</v>
      </c>
      <c r="E19" s="19">
        <v>481</v>
      </c>
      <c r="F19" s="19">
        <v>118</v>
      </c>
      <c r="G19" s="19">
        <v>131</v>
      </c>
      <c r="H19" s="19">
        <v>95</v>
      </c>
      <c r="I19" s="19">
        <v>384</v>
      </c>
      <c r="J19" s="19">
        <v>388</v>
      </c>
      <c r="K19" s="19">
        <v>386</v>
      </c>
      <c r="L19" s="104"/>
    </row>
    <row r="20" spans="1:12">
      <c r="A20" s="46" t="s">
        <v>214</v>
      </c>
      <c r="B20" s="44" t="s">
        <v>215</v>
      </c>
      <c r="C20" s="19">
        <v>971</v>
      </c>
      <c r="D20" s="19">
        <v>854</v>
      </c>
      <c r="E20" s="19">
        <v>727</v>
      </c>
      <c r="F20" s="19">
        <v>276</v>
      </c>
      <c r="G20" s="19">
        <v>242</v>
      </c>
      <c r="H20" s="19">
        <v>175</v>
      </c>
      <c r="I20" s="19">
        <v>695</v>
      </c>
      <c r="J20" s="19">
        <v>612</v>
      </c>
      <c r="K20" s="19">
        <v>552</v>
      </c>
      <c r="L20" s="104"/>
    </row>
    <row r="21" spans="1:12">
      <c r="A21" s="46" t="s">
        <v>238</v>
      </c>
      <c r="B21" s="44" t="s">
        <v>239</v>
      </c>
      <c r="C21" s="19">
        <v>998</v>
      </c>
      <c r="D21" s="19">
        <v>905</v>
      </c>
      <c r="E21" s="19">
        <v>960</v>
      </c>
      <c r="F21" s="19">
        <v>315</v>
      </c>
      <c r="G21" s="19">
        <v>267</v>
      </c>
      <c r="H21" s="19">
        <v>263</v>
      </c>
      <c r="I21" s="19">
        <v>683</v>
      </c>
      <c r="J21" s="19">
        <v>638</v>
      </c>
      <c r="K21" s="19">
        <v>697</v>
      </c>
      <c r="L21" s="104"/>
    </row>
    <row r="22" spans="1:12">
      <c r="A22" s="46" t="s">
        <v>258</v>
      </c>
      <c r="B22" s="44" t="s">
        <v>259</v>
      </c>
      <c r="C22" s="19">
        <v>723</v>
      </c>
      <c r="D22" s="19">
        <v>710</v>
      </c>
      <c r="E22" s="19">
        <v>710</v>
      </c>
      <c r="F22" s="19">
        <v>220</v>
      </c>
      <c r="G22" s="19">
        <v>201</v>
      </c>
      <c r="H22" s="19">
        <v>200</v>
      </c>
      <c r="I22" s="19">
        <v>503</v>
      </c>
      <c r="J22" s="19">
        <v>509</v>
      </c>
      <c r="K22" s="19">
        <v>510</v>
      </c>
      <c r="L22" s="104"/>
    </row>
    <row r="23" spans="1:12">
      <c r="A23" s="46" t="s">
        <v>272</v>
      </c>
      <c r="B23" s="44" t="s">
        <v>273</v>
      </c>
      <c r="C23" s="19">
        <v>774</v>
      </c>
      <c r="D23" s="19">
        <v>748</v>
      </c>
      <c r="E23" s="19">
        <v>706</v>
      </c>
      <c r="F23" s="19">
        <v>244</v>
      </c>
      <c r="G23" s="19">
        <v>225</v>
      </c>
      <c r="H23" s="19">
        <v>197</v>
      </c>
      <c r="I23" s="19">
        <v>530</v>
      </c>
      <c r="J23" s="19">
        <v>523</v>
      </c>
      <c r="K23" s="19">
        <v>509</v>
      </c>
      <c r="L23" s="104"/>
    </row>
    <row r="24" spans="1:12">
      <c r="A24" s="46" t="s">
        <v>284</v>
      </c>
      <c r="B24" s="44" t="s">
        <v>285</v>
      </c>
      <c r="C24" s="19">
        <v>2687</v>
      </c>
      <c r="D24" s="19">
        <v>2715</v>
      </c>
      <c r="E24" s="19">
        <v>2459</v>
      </c>
      <c r="F24" s="19">
        <v>896</v>
      </c>
      <c r="G24" s="19">
        <v>897</v>
      </c>
      <c r="H24" s="19">
        <v>818</v>
      </c>
      <c r="I24" s="19">
        <v>1791</v>
      </c>
      <c r="J24" s="19">
        <v>1818</v>
      </c>
      <c r="K24" s="19">
        <v>1641</v>
      </c>
      <c r="L24" s="104"/>
    </row>
    <row r="25" spans="1:12">
      <c r="A25" s="46" t="s">
        <v>312</v>
      </c>
      <c r="B25" s="44" t="s">
        <v>313</v>
      </c>
      <c r="C25" s="19">
        <v>875</v>
      </c>
      <c r="D25" s="19">
        <v>845</v>
      </c>
      <c r="E25" s="19">
        <v>806</v>
      </c>
      <c r="F25" s="19">
        <v>214</v>
      </c>
      <c r="G25" s="19">
        <v>187</v>
      </c>
      <c r="H25" s="19">
        <v>183</v>
      </c>
      <c r="I25" s="19">
        <v>661</v>
      </c>
      <c r="J25" s="19">
        <v>658</v>
      </c>
      <c r="K25" s="19">
        <v>623</v>
      </c>
      <c r="L25" s="104"/>
    </row>
    <row r="26" spans="1:12">
      <c r="A26" s="46" t="s">
        <v>325</v>
      </c>
      <c r="B26" s="44" t="s">
        <v>345</v>
      </c>
      <c r="C26" s="19">
        <v>1747</v>
      </c>
      <c r="D26" s="19">
        <v>1470</v>
      </c>
      <c r="E26" s="19">
        <v>1431</v>
      </c>
      <c r="F26" s="19">
        <v>796</v>
      </c>
      <c r="G26" s="19">
        <v>640</v>
      </c>
      <c r="H26" s="19">
        <v>579</v>
      </c>
      <c r="I26" s="19">
        <v>951</v>
      </c>
      <c r="J26" s="19">
        <v>830</v>
      </c>
      <c r="K26" s="19">
        <v>852</v>
      </c>
      <c r="L26" s="104"/>
    </row>
    <row r="27" spans="1:12">
      <c r="A27" s="46" t="s">
        <v>328</v>
      </c>
      <c r="B27" s="44" t="s">
        <v>346</v>
      </c>
      <c r="C27" s="19">
        <v>1123</v>
      </c>
      <c r="D27" s="19">
        <v>1113</v>
      </c>
      <c r="E27" s="19">
        <v>1103</v>
      </c>
      <c r="F27" s="19">
        <v>440</v>
      </c>
      <c r="G27" s="19">
        <v>414</v>
      </c>
      <c r="H27" s="19">
        <v>376</v>
      </c>
      <c r="I27" s="19">
        <v>683</v>
      </c>
      <c r="J27" s="19">
        <v>699</v>
      </c>
      <c r="K27" s="19">
        <v>727</v>
      </c>
      <c r="L27" s="104"/>
    </row>
    <row r="28" spans="1:12">
      <c r="A28" s="46" t="s">
        <v>331</v>
      </c>
      <c r="B28" s="44" t="s">
        <v>347</v>
      </c>
      <c r="C28" s="19">
        <v>1564</v>
      </c>
      <c r="D28" s="19">
        <v>1137</v>
      </c>
      <c r="E28" s="19">
        <v>1113</v>
      </c>
      <c r="F28" s="19">
        <v>659</v>
      </c>
      <c r="G28" s="19">
        <v>444</v>
      </c>
      <c r="H28" s="19">
        <v>426</v>
      </c>
      <c r="I28" s="19">
        <v>905</v>
      </c>
      <c r="J28" s="19">
        <v>693</v>
      </c>
      <c r="K28" s="19">
        <v>687</v>
      </c>
      <c r="L28" s="104"/>
    </row>
    <row r="29" spans="1:12">
      <c r="A29" s="46" t="s">
        <v>334</v>
      </c>
      <c r="B29" s="44" t="s">
        <v>348</v>
      </c>
      <c r="C29" s="19">
        <v>2618</v>
      </c>
      <c r="D29" s="19">
        <v>2600</v>
      </c>
      <c r="E29" s="19">
        <v>2281</v>
      </c>
      <c r="F29" s="19">
        <v>988</v>
      </c>
      <c r="G29" s="19">
        <v>956</v>
      </c>
      <c r="H29" s="19">
        <v>845</v>
      </c>
      <c r="I29" s="19">
        <v>1630</v>
      </c>
      <c r="J29" s="19">
        <v>1644</v>
      </c>
      <c r="K29" s="19">
        <v>1436</v>
      </c>
      <c r="L29" s="104"/>
    </row>
    <row r="30" spans="1:12">
      <c r="A30" s="255" t="s">
        <v>367</v>
      </c>
      <c r="B30" s="255"/>
      <c r="C30" s="255"/>
      <c r="D30" s="255"/>
      <c r="E30" s="255"/>
      <c r="F30" s="255"/>
      <c r="G30" s="255"/>
      <c r="H30" s="255"/>
      <c r="I30" s="255"/>
      <c r="J30" s="255"/>
    </row>
    <row r="32" spans="1:12">
      <c r="A32" s="11" t="s">
        <v>363</v>
      </c>
    </row>
  </sheetData>
  <mergeCells count="7">
    <mergeCell ref="A30:J30"/>
    <mergeCell ref="A2:A4"/>
    <mergeCell ref="B2:B4"/>
    <mergeCell ref="C2:K2"/>
    <mergeCell ref="C3:E3"/>
    <mergeCell ref="F3:H3"/>
    <mergeCell ref="I3:K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zoomScaleNormal="100" workbookViewId="0">
      <selection activeCell="F29" sqref="F29"/>
    </sheetView>
  </sheetViews>
  <sheetFormatPr defaultColWidth="9" defaultRowHeight="15"/>
  <cols>
    <col min="1" max="1" width="28" style="64" customWidth="1"/>
    <col min="2" max="3" width="15.625" style="64" customWidth="1"/>
    <col min="4" max="4" width="2.375" style="64" customWidth="1"/>
    <col min="5" max="16384" width="9" style="64"/>
  </cols>
  <sheetData>
    <row r="1" spans="1:3">
      <c r="A1" s="66" t="s">
        <v>1129</v>
      </c>
      <c r="B1" s="66"/>
      <c r="C1" s="66"/>
    </row>
    <row r="2" spans="1:3">
      <c r="A2" s="266" t="s">
        <v>927</v>
      </c>
      <c r="B2" s="235" t="s">
        <v>1128</v>
      </c>
      <c r="C2" s="230"/>
    </row>
    <row r="3" spans="1:3" ht="45" customHeight="1">
      <c r="A3" s="267"/>
      <c r="B3" s="144" t="s">
        <v>1</v>
      </c>
      <c r="C3" s="144" t="s">
        <v>933</v>
      </c>
    </row>
    <row r="4" spans="1:3">
      <c r="A4" s="138" t="s">
        <v>928</v>
      </c>
      <c r="B4" s="94">
        <v>7297</v>
      </c>
      <c r="C4" s="94">
        <v>2569</v>
      </c>
    </row>
    <row r="5" spans="1:3">
      <c r="A5" s="138" t="s">
        <v>929</v>
      </c>
      <c r="B5" s="94">
        <v>15636</v>
      </c>
      <c r="C5" s="94">
        <v>6846</v>
      </c>
    </row>
    <row r="6" spans="1:3">
      <c r="A6" s="138" t="s">
        <v>930</v>
      </c>
      <c r="B6" s="94">
        <v>8239</v>
      </c>
      <c r="C6" s="94">
        <v>3312</v>
      </c>
    </row>
    <row r="7" spans="1:3">
      <c r="A7" s="138" t="s">
        <v>931</v>
      </c>
      <c r="B7" s="94">
        <v>23525</v>
      </c>
      <c r="C7" s="94">
        <v>11106</v>
      </c>
    </row>
    <row r="8" spans="1:3">
      <c r="A8" s="138" t="s">
        <v>932</v>
      </c>
      <c r="B8" s="94">
        <v>26846</v>
      </c>
      <c r="C8" s="94">
        <v>13036</v>
      </c>
    </row>
    <row r="9" spans="1:3">
      <c r="A9" s="278" t="s">
        <v>367</v>
      </c>
      <c r="B9" s="278"/>
      <c r="C9" s="278"/>
    </row>
  </sheetData>
  <mergeCells count="3">
    <mergeCell ref="A9:C9"/>
    <mergeCell ref="A2:A3"/>
    <mergeCell ref="B2:C2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zoomScaleNormal="100" workbookViewId="0">
      <selection activeCell="J3" sqref="J3:J6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9" width="3.5" style="11" customWidth="1"/>
    <col min="10" max="10" width="33.625" style="11" customWidth="1"/>
    <col min="11" max="16384" width="9" style="11"/>
  </cols>
  <sheetData>
    <row r="1" spans="1:10">
      <c r="A1" s="43" t="s">
        <v>406</v>
      </c>
      <c r="B1" s="55"/>
      <c r="C1" s="55"/>
      <c r="D1" s="55"/>
      <c r="E1" s="55"/>
      <c r="F1" s="55"/>
      <c r="G1" s="55"/>
      <c r="H1" s="55"/>
    </row>
    <row r="2" spans="1:10">
      <c r="A2" s="266" t="s">
        <v>0</v>
      </c>
      <c r="B2" s="266" t="s">
        <v>344</v>
      </c>
      <c r="C2" s="230" t="s">
        <v>934</v>
      </c>
      <c r="D2" s="231"/>
      <c r="E2" s="231"/>
      <c r="F2" s="231"/>
      <c r="G2" s="231"/>
      <c r="H2" s="231"/>
    </row>
    <row r="3" spans="1:10">
      <c r="A3" s="267"/>
      <c r="B3" s="267"/>
      <c r="C3" s="231">
        <v>2015</v>
      </c>
      <c r="D3" s="231"/>
      <c r="E3" s="231">
        <v>2016</v>
      </c>
      <c r="F3" s="231"/>
      <c r="G3" s="231">
        <v>2017</v>
      </c>
      <c r="H3" s="231"/>
      <c r="J3" s="165"/>
    </row>
    <row r="4" spans="1:10" ht="30">
      <c r="A4" s="268"/>
      <c r="B4" s="268"/>
      <c r="C4" s="52" t="s">
        <v>361</v>
      </c>
      <c r="D4" s="56" t="s">
        <v>362</v>
      </c>
      <c r="E4" s="52" t="s">
        <v>361</v>
      </c>
      <c r="F4" s="56" t="s">
        <v>362</v>
      </c>
      <c r="G4" s="52" t="s">
        <v>361</v>
      </c>
      <c r="H4" s="56" t="s">
        <v>362</v>
      </c>
      <c r="J4" s="182"/>
    </row>
    <row r="5" spans="1:10">
      <c r="A5" s="12" t="s">
        <v>5</v>
      </c>
      <c r="B5" s="13" t="s">
        <v>6</v>
      </c>
      <c r="C5" s="18">
        <v>236837</v>
      </c>
      <c r="D5" s="16">
        <v>0.15149433360262873</v>
      </c>
      <c r="E5" s="18">
        <v>179203</v>
      </c>
      <c r="F5" s="16">
        <v>0.13421887346412964</v>
      </c>
      <c r="G5" s="18">
        <v>134333</v>
      </c>
      <c r="H5" s="16">
        <v>0.1241816470779647</v>
      </c>
      <c r="J5" s="165"/>
    </row>
    <row r="6" spans="1:10" ht="30" customHeight="1">
      <c r="A6" s="14" t="s">
        <v>7</v>
      </c>
      <c r="B6" s="15" t="s">
        <v>349</v>
      </c>
      <c r="C6" s="18">
        <v>16977</v>
      </c>
      <c r="D6" s="16">
        <v>0.15828632697776326</v>
      </c>
      <c r="E6" s="18">
        <v>14167</v>
      </c>
      <c r="F6" s="16">
        <v>0.14379529445200057</v>
      </c>
      <c r="G6" s="18">
        <v>10122</v>
      </c>
      <c r="H6" s="16">
        <v>0.12413082668040175</v>
      </c>
      <c r="J6" s="165"/>
    </row>
    <row r="7" spans="1:10">
      <c r="A7" s="46" t="s">
        <v>8</v>
      </c>
      <c r="B7" s="44" t="s">
        <v>9</v>
      </c>
      <c r="C7" s="19">
        <v>596</v>
      </c>
      <c r="D7" s="17">
        <v>0.15830013280212482</v>
      </c>
      <c r="E7" s="19">
        <v>515</v>
      </c>
      <c r="F7" s="17">
        <v>0.15313707998810586</v>
      </c>
      <c r="G7" s="19">
        <v>389</v>
      </c>
      <c r="H7" s="17">
        <v>0.13828652683967294</v>
      </c>
    </row>
    <row r="8" spans="1:10">
      <c r="A8" s="46" t="s">
        <v>28</v>
      </c>
      <c r="B8" s="44" t="s">
        <v>29</v>
      </c>
      <c r="C8" s="19">
        <v>609</v>
      </c>
      <c r="D8" s="17">
        <v>0.17310972143263217</v>
      </c>
      <c r="E8" s="19">
        <v>505</v>
      </c>
      <c r="F8" s="17">
        <v>0.16396103896103897</v>
      </c>
      <c r="G8" s="19">
        <v>321</v>
      </c>
      <c r="H8" s="17">
        <v>0.13139582480556691</v>
      </c>
    </row>
    <row r="9" spans="1:10">
      <c r="A9" s="46" t="s">
        <v>50</v>
      </c>
      <c r="B9" s="44" t="s">
        <v>51</v>
      </c>
      <c r="C9" s="19">
        <v>490</v>
      </c>
      <c r="D9" s="17">
        <v>0.13996001142530706</v>
      </c>
      <c r="E9" s="19">
        <v>412</v>
      </c>
      <c r="F9" s="17">
        <v>0.13071065989847716</v>
      </c>
      <c r="G9" s="19">
        <v>334</v>
      </c>
      <c r="H9" s="17">
        <v>0.12608531521328803</v>
      </c>
    </row>
    <row r="10" spans="1:10">
      <c r="A10" s="46" t="s">
        <v>68</v>
      </c>
      <c r="B10" s="44" t="s">
        <v>69</v>
      </c>
      <c r="C10" s="19">
        <v>535</v>
      </c>
      <c r="D10" s="17">
        <v>0.17202572347266881</v>
      </c>
      <c r="E10" s="19">
        <v>427</v>
      </c>
      <c r="F10" s="17">
        <v>0.15239114917915775</v>
      </c>
      <c r="G10" s="19">
        <v>340</v>
      </c>
      <c r="H10" s="17">
        <v>0.13928717738631707</v>
      </c>
    </row>
    <row r="11" spans="1:10">
      <c r="A11" s="46" t="s">
        <v>84</v>
      </c>
      <c r="B11" s="44" t="s">
        <v>85</v>
      </c>
      <c r="C11" s="19">
        <v>589</v>
      </c>
      <c r="D11" s="17">
        <v>0.19267255479228002</v>
      </c>
      <c r="E11" s="19">
        <v>422</v>
      </c>
      <c r="F11" s="17">
        <v>0.16927396710790213</v>
      </c>
      <c r="G11" s="19">
        <v>337</v>
      </c>
      <c r="H11" s="17">
        <v>0.16749502982107356</v>
      </c>
    </row>
    <row r="12" spans="1:10">
      <c r="A12" s="46" t="s">
        <v>98</v>
      </c>
      <c r="B12" s="44" t="s">
        <v>99</v>
      </c>
      <c r="C12" s="19">
        <v>470</v>
      </c>
      <c r="D12" s="17">
        <v>0.19607843137254902</v>
      </c>
      <c r="E12" s="19">
        <v>381</v>
      </c>
      <c r="F12" s="17">
        <v>0.15954773869346733</v>
      </c>
      <c r="G12" s="19">
        <v>271</v>
      </c>
      <c r="H12" s="17">
        <v>0.13376110562685095</v>
      </c>
    </row>
    <row r="13" spans="1:10">
      <c r="A13" s="46" t="s">
        <v>112</v>
      </c>
      <c r="B13" s="44" t="s">
        <v>113</v>
      </c>
      <c r="C13" s="19">
        <v>1764</v>
      </c>
      <c r="D13" s="17">
        <v>0.15982603968469694</v>
      </c>
      <c r="E13" s="19">
        <v>1536</v>
      </c>
      <c r="F13" s="17">
        <v>0.14704192992533027</v>
      </c>
      <c r="G13" s="19">
        <v>1122</v>
      </c>
      <c r="H13" s="17">
        <v>0.12711000339866318</v>
      </c>
    </row>
    <row r="14" spans="1:10">
      <c r="A14" s="46" t="s">
        <v>132</v>
      </c>
      <c r="B14" s="44" t="s">
        <v>133</v>
      </c>
      <c r="C14" s="19">
        <v>1102</v>
      </c>
      <c r="D14" s="17">
        <v>0.21352451075372988</v>
      </c>
      <c r="E14" s="19">
        <v>1095</v>
      </c>
      <c r="F14" s="17">
        <v>0.20341816830763515</v>
      </c>
      <c r="G14" s="19">
        <v>735</v>
      </c>
      <c r="H14" s="17">
        <v>0.17609008145663632</v>
      </c>
    </row>
    <row r="15" spans="1:10">
      <c r="A15" s="46" t="s">
        <v>152</v>
      </c>
      <c r="B15" s="44" t="s">
        <v>153</v>
      </c>
      <c r="C15" s="19">
        <v>525</v>
      </c>
      <c r="D15" s="17">
        <v>0.1928728875826598</v>
      </c>
      <c r="E15" s="19">
        <v>408</v>
      </c>
      <c r="F15" s="17">
        <v>0.17085427135678391</v>
      </c>
      <c r="G15" s="19">
        <v>299</v>
      </c>
      <c r="H15" s="17">
        <v>0.1526288922919857</v>
      </c>
    </row>
    <row r="16" spans="1:10">
      <c r="A16" s="46" t="s">
        <v>162</v>
      </c>
      <c r="B16" s="44" t="s">
        <v>163</v>
      </c>
      <c r="C16" s="19">
        <v>870</v>
      </c>
      <c r="D16" s="17">
        <v>0.17857142857142858</v>
      </c>
      <c r="E16" s="19">
        <v>654</v>
      </c>
      <c r="F16" s="17">
        <v>0.14843395369950069</v>
      </c>
      <c r="G16" s="19">
        <v>482</v>
      </c>
      <c r="H16" s="17">
        <v>0.13108512374218112</v>
      </c>
    </row>
    <row r="17" spans="1:8">
      <c r="A17" s="46" t="s">
        <v>174</v>
      </c>
      <c r="B17" s="44" t="s">
        <v>175</v>
      </c>
      <c r="C17" s="19">
        <v>676</v>
      </c>
      <c r="D17" s="17">
        <v>0.1964545190351642</v>
      </c>
      <c r="E17" s="19">
        <v>620</v>
      </c>
      <c r="F17" s="17">
        <v>0.18908203720646538</v>
      </c>
      <c r="G17" s="19">
        <v>442</v>
      </c>
      <c r="H17" s="17">
        <v>0.1535788742182071</v>
      </c>
    </row>
    <row r="18" spans="1:8">
      <c r="A18" s="46" t="s">
        <v>190</v>
      </c>
      <c r="B18" s="44" t="s">
        <v>191</v>
      </c>
      <c r="C18" s="19">
        <v>489</v>
      </c>
      <c r="D18" s="17">
        <v>0.1847374386097469</v>
      </c>
      <c r="E18" s="19">
        <v>400</v>
      </c>
      <c r="F18" s="17">
        <v>0.17014036580178649</v>
      </c>
      <c r="G18" s="19">
        <v>258</v>
      </c>
      <c r="H18" s="17">
        <v>0.13036887316826681</v>
      </c>
    </row>
    <row r="19" spans="1:8">
      <c r="A19" s="46" t="s">
        <v>204</v>
      </c>
      <c r="B19" s="44" t="s">
        <v>205</v>
      </c>
      <c r="C19" s="19">
        <v>517</v>
      </c>
      <c r="D19" s="17">
        <v>0.18731884057971016</v>
      </c>
      <c r="E19" s="19">
        <v>415</v>
      </c>
      <c r="F19" s="17">
        <v>0.16801619433198381</v>
      </c>
      <c r="G19" s="19">
        <v>326</v>
      </c>
      <c r="H19" s="17">
        <v>0.15741187831965234</v>
      </c>
    </row>
    <row r="20" spans="1:8">
      <c r="A20" s="46" t="s">
        <v>214</v>
      </c>
      <c r="B20" s="44" t="s">
        <v>215</v>
      </c>
      <c r="C20" s="19">
        <v>832</v>
      </c>
      <c r="D20" s="17">
        <v>0.1980952380952381</v>
      </c>
      <c r="E20" s="19">
        <v>642</v>
      </c>
      <c r="F20" s="17">
        <v>0.18171525615624115</v>
      </c>
      <c r="G20" s="19">
        <v>425</v>
      </c>
      <c r="H20" s="17">
        <v>0.14569763455605073</v>
      </c>
    </row>
    <row r="21" spans="1:8">
      <c r="A21" s="46" t="s">
        <v>238</v>
      </c>
      <c r="B21" s="44" t="s">
        <v>239</v>
      </c>
      <c r="C21" s="19">
        <v>1072</v>
      </c>
      <c r="D21" s="17">
        <v>0.19619326500732065</v>
      </c>
      <c r="E21" s="19">
        <v>805</v>
      </c>
      <c r="F21" s="17">
        <v>0.16812865497076024</v>
      </c>
      <c r="G21" s="19">
        <v>606</v>
      </c>
      <c r="H21" s="17">
        <v>0.14172123479887747</v>
      </c>
    </row>
    <row r="22" spans="1:8">
      <c r="A22" s="46" t="s">
        <v>258</v>
      </c>
      <c r="B22" s="44" t="s">
        <v>259</v>
      </c>
      <c r="C22" s="19">
        <v>647</v>
      </c>
      <c r="D22" s="17">
        <v>0.21395502645502645</v>
      </c>
      <c r="E22" s="19">
        <v>530</v>
      </c>
      <c r="F22" s="17">
        <v>0.19607843137254902</v>
      </c>
      <c r="G22" s="19">
        <v>381</v>
      </c>
      <c r="H22" s="17">
        <v>0.16806352007057784</v>
      </c>
    </row>
    <row r="23" spans="1:8">
      <c r="A23" s="46" t="s">
        <v>272</v>
      </c>
      <c r="B23" s="44" t="s">
        <v>273</v>
      </c>
      <c r="C23" s="19">
        <v>458</v>
      </c>
      <c r="D23" s="17">
        <v>0.18933443571723854</v>
      </c>
      <c r="E23" s="19">
        <v>377</v>
      </c>
      <c r="F23" s="17">
        <v>0.16959064327485379</v>
      </c>
      <c r="G23" s="19">
        <v>289</v>
      </c>
      <c r="H23" s="17">
        <v>0.16082359488035614</v>
      </c>
    </row>
    <row r="24" spans="1:8">
      <c r="A24" s="46" t="s">
        <v>284</v>
      </c>
      <c r="B24" s="44" t="s">
        <v>285</v>
      </c>
      <c r="C24" s="19">
        <v>1262</v>
      </c>
      <c r="D24" s="17">
        <v>0.16177413152159981</v>
      </c>
      <c r="E24" s="19">
        <v>1073</v>
      </c>
      <c r="F24" s="17">
        <v>0.1449020931802836</v>
      </c>
      <c r="G24" s="19">
        <v>718</v>
      </c>
      <c r="H24" s="17">
        <v>0.11762778505897772</v>
      </c>
    </row>
    <row r="25" spans="1:8">
      <c r="A25" s="46" t="s">
        <v>312</v>
      </c>
      <c r="B25" s="44" t="s">
        <v>313</v>
      </c>
      <c r="C25" s="19">
        <v>689</v>
      </c>
      <c r="D25" s="17">
        <v>0.16420400381315539</v>
      </c>
      <c r="E25" s="19">
        <v>619</v>
      </c>
      <c r="F25" s="17">
        <v>0.15702688990360222</v>
      </c>
      <c r="G25" s="19">
        <v>384</v>
      </c>
      <c r="H25" s="17">
        <v>0.12817089452603472</v>
      </c>
    </row>
    <row r="26" spans="1:8">
      <c r="A26" s="46" t="s">
        <v>325</v>
      </c>
      <c r="B26" s="44" t="s">
        <v>345</v>
      </c>
      <c r="C26" s="19">
        <v>718</v>
      </c>
      <c r="D26" s="17">
        <v>8.1563103487447455E-2</v>
      </c>
      <c r="E26" s="19">
        <v>584</v>
      </c>
      <c r="F26" s="17">
        <v>7.2890664003994007E-2</v>
      </c>
      <c r="G26" s="19">
        <v>491</v>
      </c>
      <c r="H26" s="17">
        <v>7.4847560975609753E-2</v>
      </c>
    </row>
    <row r="27" spans="1:8">
      <c r="A27" s="46" t="s">
        <v>328</v>
      </c>
      <c r="B27" s="44" t="s">
        <v>346</v>
      </c>
      <c r="C27" s="19">
        <v>530</v>
      </c>
      <c r="D27" s="17">
        <v>0.10807504078303426</v>
      </c>
      <c r="E27" s="19">
        <v>486</v>
      </c>
      <c r="F27" s="17">
        <v>0.10719011910013233</v>
      </c>
      <c r="G27" s="19">
        <v>348</v>
      </c>
      <c r="H27" s="17">
        <v>9.3977855792600595E-2</v>
      </c>
    </row>
    <row r="28" spans="1:8">
      <c r="A28" s="46" t="s">
        <v>331</v>
      </c>
      <c r="B28" s="44" t="s">
        <v>347</v>
      </c>
      <c r="C28" s="19">
        <v>643</v>
      </c>
      <c r="D28" s="17">
        <v>0.10292940611493517</v>
      </c>
      <c r="E28" s="19">
        <v>540</v>
      </c>
      <c r="F28" s="17">
        <v>9.6965343867839823E-2</v>
      </c>
      <c r="G28" s="19">
        <v>372</v>
      </c>
      <c r="H28" s="17">
        <v>7.7274615704196095E-2</v>
      </c>
    </row>
    <row r="29" spans="1:8">
      <c r="A29" s="46" t="s">
        <v>334</v>
      </c>
      <c r="B29" s="44" t="s">
        <v>348</v>
      </c>
      <c r="C29" s="19">
        <v>894</v>
      </c>
      <c r="D29" s="17">
        <v>0.10890486051894262</v>
      </c>
      <c r="E29" s="19">
        <v>721</v>
      </c>
      <c r="F29" s="17">
        <v>9.2293906810035839E-2</v>
      </c>
      <c r="G29" s="19">
        <v>452</v>
      </c>
      <c r="H29" s="17">
        <v>7.3376623376623373E-2</v>
      </c>
    </row>
    <row r="30" spans="1:8">
      <c r="A30" s="255" t="s">
        <v>367</v>
      </c>
      <c r="B30" s="255"/>
      <c r="C30" s="255"/>
      <c r="D30" s="255"/>
      <c r="E30" s="255"/>
      <c r="F30" s="255"/>
      <c r="G30" s="255"/>
    </row>
    <row r="32" spans="1:8">
      <c r="A32" s="11" t="s">
        <v>366</v>
      </c>
    </row>
  </sheetData>
  <mergeCells count="7">
    <mergeCell ref="A30:G30"/>
    <mergeCell ref="A2:A4"/>
    <mergeCell ref="B2:B4"/>
    <mergeCell ref="C2:H2"/>
    <mergeCell ref="C3:D3"/>
    <mergeCell ref="E3:F3"/>
    <mergeCell ref="G3:H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2"/>
  <sheetViews>
    <sheetView zoomScaleNormal="100" workbookViewId="0">
      <selection activeCell="M18" sqref="M18"/>
    </sheetView>
  </sheetViews>
  <sheetFormatPr defaultColWidth="9" defaultRowHeight="15"/>
  <cols>
    <col min="1" max="1" width="9" style="11" customWidth="1"/>
    <col min="2" max="2" width="23" style="11" bestFit="1" customWidth="1"/>
    <col min="3" max="11" width="8.625" style="11" customWidth="1"/>
    <col min="12" max="12" width="4.125" style="11" customWidth="1"/>
    <col min="13" max="13" width="33.625" style="11" customWidth="1"/>
    <col min="14" max="16384" width="9" style="11"/>
  </cols>
  <sheetData>
    <row r="1" spans="1:12">
      <c r="A1" s="66" t="s">
        <v>948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2">
      <c r="A2" s="266" t="s">
        <v>0</v>
      </c>
      <c r="B2" s="266" t="s">
        <v>344</v>
      </c>
      <c r="C2" s="230" t="s">
        <v>934</v>
      </c>
      <c r="D2" s="230"/>
      <c r="E2" s="231"/>
      <c r="F2" s="231"/>
      <c r="G2" s="231"/>
      <c r="H2" s="231"/>
      <c r="I2" s="231"/>
      <c r="J2" s="231"/>
      <c r="K2" s="231"/>
    </row>
    <row r="3" spans="1:12">
      <c r="A3" s="267"/>
      <c r="B3" s="267"/>
      <c r="C3" s="275" t="s">
        <v>1</v>
      </c>
      <c r="D3" s="276"/>
      <c r="E3" s="277"/>
      <c r="F3" s="275" t="s">
        <v>454</v>
      </c>
      <c r="G3" s="276"/>
      <c r="H3" s="277"/>
      <c r="I3" s="275" t="s">
        <v>455</v>
      </c>
      <c r="J3" s="276"/>
      <c r="K3" s="277"/>
    </row>
    <row r="4" spans="1:12" ht="15" customHeight="1">
      <c r="A4" s="268"/>
      <c r="B4" s="268"/>
      <c r="C4" s="89" t="s">
        <v>2</v>
      </c>
      <c r="D4" s="89" t="s">
        <v>3</v>
      </c>
      <c r="E4" s="89" t="s">
        <v>4</v>
      </c>
      <c r="F4" s="89" t="s">
        <v>2</v>
      </c>
      <c r="G4" s="89" t="s">
        <v>3</v>
      </c>
      <c r="H4" s="89" t="s">
        <v>4</v>
      </c>
      <c r="I4" s="89" t="s">
        <v>2</v>
      </c>
      <c r="J4" s="89" t="s">
        <v>3</v>
      </c>
      <c r="K4" s="89" t="s">
        <v>4</v>
      </c>
    </row>
    <row r="5" spans="1:12">
      <c r="A5" s="12" t="s">
        <v>5</v>
      </c>
      <c r="B5" s="13" t="s">
        <v>6</v>
      </c>
      <c r="C5" s="18">
        <v>236837</v>
      </c>
      <c r="D5" s="18">
        <v>179203</v>
      </c>
      <c r="E5" s="18">
        <v>134333</v>
      </c>
      <c r="F5" s="18">
        <v>108088</v>
      </c>
      <c r="G5" s="18">
        <v>77201</v>
      </c>
      <c r="H5" s="18">
        <v>53397</v>
      </c>
      <c r="I5" s="18">
        <v>128749</v>
      </c>
      <c r="J5" s="18">
        <v>102002</v>
      </c>
      <c r="K5" s="18">
        <v>80936</v>
      </c>
    </row>
    <row r="6" spans="1:12" ht="30" customHeight="1">
      <c r="A6" s="14" t="s">
        <v>7</v>
      </c>
      <c r="B6" s="15" t="s">
        <v>349</v>
      </c>
      <c r="C6" s="18">
        <v>16977</v>
      </c>
      <c r="D6" s="18">
        <v>14167</v>
      </c>
      <c r="E6" s="18">
        <v>10122</v>
      </c>
      <c r="F6" s="18">
        <v>7013</v>
      </c>
      <c r="G6" s="18">
        <v>5595</v>
      </c>
      <c r="H6" s="18">
        <v>3512</v>
      </c>
      <c r="I6" s="18">
        <v>9964</v>
      </c>
      <c r="J6" s="18">
        <v>8572</v>
      </c>
      <c r="K6" s="18">
        <v>6610</v>
      </c>
      <c r="L6" s="95"/>
    </row>
    <row r="7" spans="1:12">
      <c r="A7" s="46" t="s">
        <v>8</v>
      </c>
      <c r="B7" s="44" t="s">
        <v>9</v>
      </c>
      <c r="C7" s="19">
        <v>596</v>
      </c>
      <c r="D7" s="19">
        <v>515</v>
      </c>
      <c r="E7" s="19">
        <v>389</v>
      </c>
      <c r="F7" s="19">
        <v>301</v>
      </c>
      <c r="G7" s="19">
        <v>244</v>
      </c>
      <c r="H7" s="19">
        <v>166</v>
      </c>
      <c r="I7" s="19">
        <v>295</v>
      </c>
      <c r="J7" s="19">
        <v>271</v>
      </c>
      <c r="K7" s="19">
        <v>223</v>
      </c>
    </row>
    <row r="8" spans="1:12">
      <c r="A8" s="46" t="s">
        <v>28</v>
      </c>
      <c r="B8" s="44" t="s">
        <v>29</v>
      </c>
      <c r="C8" s="19">
        <v>609</v>
      </c>
      <c r="D8" s="19">
        <v>505</v>
      </c>
      <c r="E8" s="19">
        <v>321</v>
      </c>
      <c r="F8" s="19">
        <v>194</v>
      </c>
      <c r="G8" s="19">
        <v>160</v>
      </c>
      <c r="H8" s="19">
        <v>82</v>
      </c>
      <c r="I8" s="19">
        <v>415</v>
      </c>
      <c r="J8" s="19">
        <v>345</v>
      </c>
      <c r="K8" s="19">
        <v>239</v>
      </c>
    </row>
    <row r="9" spans="1:12">
      <c r="A9" s="46" t="s">
        <v>50</v>
      </c>
      <c r="B9" s="44" t="s">
        <v>51</v>
      </c>
      <c r="C9" s="19">
        <v>490</v>
      </c>
      <c r="D9" s="19">
        <v>412</v>
      </c>
      <c r="E9" s="19">
        <v>334</v>
      </c>
      <c r="F9" s="19">
        <v>181</v>
      </c>
      <c r="G9" s="19">
        <v>128</v>
      </c>
      <c r="H9" s="19">
        <v>108</v>
      </c>
      <c r="I9" s="19">
        <v>309</v>
      </c>
      <c r="J9" s="19">
        <v>284</v>
      </c>
      <c r="K9" s="19">
        <v>226</v>
      </c>
    </row>
    <row r="10" spans="1:12">
      <c r="A10" s="46" t="s">
        <v>68</v>
      </c>
      <c r="B10" s="44" t="s">
        <v>69</v>
      </c>
      <c r="C10" s="19">
        <v>535</v>
      </c>
      <c r="D10" s="19">
        <v>427</v>
      </c>
      <c r="E10" s="19">
        <v>340</v>
      </c>
      <c r="F10" s="19">
        <v>207</v>
      </c>
      <c r="G10" s="19">
        <v>141</v>
      </c>
      <c r="H10" s="19">
        <v>111</v>
      </c>
      <c r="I10" s="19">
        <v>328</v>
      </c>
      <c r="J10" s="19">
        <v>286</v>
      </c>
      <c r="K10" s="19">
        <v>229</v>
      </c>
    </row>
    <row r="11" spans="1:12">
      <c r="A11" s="46" t="s">
        <v>84</v>
      </c>
      <c r="B11" s="44" t="s">
        <v>85</v>
      </c>
      <c r="C11" s="19">
        <v>589</v>
      </c>
      <c r="D11" s="19">
        <v>422</v>
      </c>
      <c r="E11" s="19">
        <v>337</v>
      </c>
      <c r="F11" s="19">
        <v>198</v>
      </c>
      <c r="G11" s="19">
        <v>151</v>
      </c>
      <c r="H11" s="19">
        <v>113</v>
      </c>
      <c r="I11" s="19">
        <v>391</v>
      </c>
      <c r="J11" s="19">
        <v>271</v>
      </c>
      <c r="K11" s="19">
        <v>224</v>
      </c>
    </row>
    <row r="12" spans="1:12">
      <c r="A12" s="46" t="s">
        <v>98</v>
      </c>
      <c r="B12" s="44" t="s">
        <v>99</v>
      </c>
      <c r="C12" s="19">
        <v>470</v>
      </c>
      <c r="D12" s="19">
        <v>381</v>
      </c>
      <c r="E12" s="19">
        <v>271</v>
      </c>
      <c r="F12" s="19">
        <v>170</v>
      </c>
      <c r="G12" s="19">
        <v>139</v>
      </c>
      <c r="H12" s="19">
        <v>89</v>
      </c>
      <c r="I12" s="19">
        <v>300</v>
      </c>
      <c r="J12" s="19">
        <v>242</v>
      </c>
      <c r="K12" s="19">
        <v>182</v>
      </c>
    </row>
    <row r="13" spans="1:12">
      <c r="A13" s="46" t="s">
        <v>112</v>
      </c>
      <c r="B13" s="44" t="s">
        <v>113</v>
      </c>
      <c r="C13" s="19">
        <v>1764</v>
      </c>
      <c r="D13" s="19">
        <v>1536</v>
      </c>
      <c r="E13" s="19">
        <v>1122</v>
      </c>
      <c r="F13" s="19">
        <v>777</v>
      </c>
      <c r="G13" s="19">
        <v>691</v>
      </c>
      <c r="H13" s="19">
        <v>466</v>
      </c>
      <c r="I13" s="19">
        <v>987</v>
      </c>
      <c r="J13" s="19">
        <v>845</v>
      </c>
      <c r="K13" s="19">
        <v>656</v>
      </c>
    </row>
    <row r="14" spans="1:12">
      <c r="A14" s="46" t="s">
        <v>132</v>
      </c>
      <c r="B14" s="44" t="s">
        <v>133</v>
      </c>
      <c r="C14" s="19">
        <v>1102</v>
      </c>
      <c r="D14" s="19">
        <v>1095</v>
      </c>
      <c r="E14" s="19">
        <v>735</v>
      </c>
      <c r="F14" s="19">
        <v>529</v>
      </c>
      <c r="G14" s="19">
        <v>448</v>
      </c>
      <c r="H14" s="19">
        <v>288</v>
      </c>
      <c r="I14" s="19">
        <v>573</v>
      </c>
      <c r="J14" s="19">
        <v>647</v>
      </c>
      <c r="K14" s="19">
        <v>447</v>
      </c>
    </row>
    <row r="15" spans="1:12">
      <c r="A15" s="46" t="s">
        <v>152</v>
      </c>
      <c r="B15" s="44" t="s">
        <v>153</v>
      </c>
      <c r="C15" s="19">
        <v>525</v>
      </c>
      <c r="D15" s="19">
        <v>408</v>
      </c>
      <c r="E15" s="19">
        <v>299</v>
      </c>
      <c r="F15" s="19">
        <v>202</v>
      </c>
      <c r="G15" s="19">
        <v>143</v>
      </c>
      <c r="H15" s="19">
        <v>91</v>
      </c>
      <c r="I15" s="19">
        <v>323</v>
      </c>
      <c r="J15" s="19">
        <v>265</v>
      </c>
      <c r="K15" s="19">
        <v>208</v>
      </c>
    </row>
    <row r="16" spans="1:12">
      <c r="A16" s="46" t="s">
        <v>162</v>
      </c>
      <c r="B16" s="44" t="s">
        <v>163</v>
      </c>
      <c r="C16" s="19">
        <v>870</v>
      </c>
      <c r="D16" s="19">
        <v>654</v>
      </c>
      <c r="E16" s="19">
        <v>482</v>
      </c>
      <c r="F16" s="19">
        <v>349</v>
      </c>
      <c r="G16" s="19">
        <v>255</v>
      </c>
      <c r="H16" s="19">
        <v>143</v>
      </c>
      <c r="I16" s="19">
        <v>521</v>
      </c>
      <c r="J16" s="19">
        <v>399</v>
      </c>
      <c r="K16" s="19">
        <v>339</v>
      </c>
    </row>
    <row r="17" spans="1:11">
      <c r="A17" s="46" t="s">
        <v>174</v>
      </c>
      <c r="B17" s="44" t="s">
        <v>175</v>
      </c>
      <c r="C17" s="19">
        <v>676</v>
      </c>
      <c r="D17" s="19">
        <v>620</v>
      </c>
      <c r="E17" s="19">
        <v>442</v>
      </c>
      <c r="F17" s="19">
        <v>331</v>
      </c>
      <c r="G17" s="19">
        <v>316</v>
      </c>
      <c r="H17" s="19">
        <v>233</v>
      </c>
      <c r="I17" s="19">
        <v>345</v>
      </c>
      <c r="J17" s="19">
        <v>304</v>
      </c>
      <c r="K17" s="19">
        <v>209</v>
      </c>
    </row>
    <row r="18" spans="1:11">
      <c r="A18" s="46" t="s">
        <v>190</v>
      </c>
      <c r="B18" s="44" t="s">
        <v>191</v>
      </c>
      <c r="C18" s="19">
        <v>489</v>
      </c>
      <c r="D18" s="19">
        <v>400</v>
      </c>
      <c r="E18" s="19">
        <v>258</v>
      </c>
      <c r="F18" s="19">
        <v>167</v>
      </c>
      <c r="G18" s="19">
        <v>123</v>
      </c>
      <c r="H18" s="19">
        <v>62</v>
      </c>
      <c r="I18" s="19">
        <v>322</v>
      </c>
      <c r="J18" s="19">
        <v>277</v>
      </c>
      <c r="K18" s="19">
        <v>196</v>
      </c>
    </row>
    <row r="19" spans="1:11">
      <c r="A19" s="46" t="s">
        <v>204</v>
      </c>
      <c r="B19" s="44" t="s">
        <v>205</v>
      </c>
      <c r="C19" s="19">
        <v>517</v>
      </c>
      <c r="D19" s="19">
        <v>415</v>
      </c>
      <c r="E19" s="19">
        <v>326</v>
      </c>
      <c r="F19" s="19">
        <v>205</v>
      </c>
      <c r="G19" s="19">
        <v>151</v>
      </c>
      <c r="H19" s="19">
        <v>109</v>
      </c>
      <c r="I19" s="19">
        <v>312</v>
      </c>
      <c r="J19" s="19">
        <v>264</v>
      </c>
      <c r="K19" s="19">
        <v>217</v>
      </c>
    </row>
    <row r="20" spans="1:11">
      <c r="A20" s="46" t="s">
        <v>214</v>
      </c>
      <c r="B20" s="44" t="s">
        <v>215</v>
      </c>
      <c r="C20" s="19">
        <v>832</v>
      </c>
      <c r="D20" s="19">
        <v>642</v>
      </c>
      <c r="E20" s="19">
        <v>425</v>
      </c>
      <c r="F20" s="19">
        <v>303</v>
      </c>
      <c r="G20" s="19">
        <v>225</v>
      </c>
      <c r="H20" s="19">
        <v>122</v>
      </c>
      <c r="I20" s="19">
        <v>529</v>
      </c>
      <c r="J20" s="19">
        <v>417</v>
      </c>
      <c r="K20" s="19">
        <v>303</v>
      </c>
    </row>
    <row r="21" spans="1:11">
      <c r="A21" s="46" t="s">
        <v>238</v>
      </c>
      <c r="B21" s="44" t="s">
        <v>239</v>
      </c>
      <c r="C21" s="19">
        <v>1072</v>
      </c>
      <c r="D21" s="19">
        <v>805</v>
      </c>
      <c r="E21" s="19">
        <v>606</v>
      </c>
      <c r="F21" s="19">
        <v>473</v>
      </c>
      <c r="G21" s="19">
        <v>337</v>
      </c>
      <c r="H21" s="19">
        <v>227</v>
      </c>
      <c r="I21" s="19">
        <v>599</v>
      </c>
      <c r="J21" s="19">
        <v>468</v>
      </c>
      <c r="K21" s="19">
        <v>379</v>
      </c>
    </row>
    <row r="22" spans="1:11">
      <c r="A22" s="46" t="s">
        <v>258</v>
      </c>
      <c r="B22" s="44" t="s">
        <v>259</v>
      </c>
      <c r="C22" s="19">
        <v>647</v>
      </c>
      <c r="D22" s="19">
        <v>530</v>
      </c>
      <c r="E22" s="19">
        <v>381</v>
      </c>
      <c r="F22" s="19">
        <v>270</v>
      </c>
      <c r="G22" s="19">
        <v>216</v>
      </c>
      <c r="H22" s="19">
        <v>150</v>
      </c>
      <c r="I22" s="19">
        <v>377</v>
      </c>
      <c r="J22" s="19">
        <v>314</v>
      </c>
      <c r="K22" s="19">
        <v>231</v>
      </c>
    </row>
    <row r="23" spans="1:11">
      <c r="A23" s="46" t="s">
        <v>272</v>
      </c>
      <c r="B23" s="44" t="s">
        <v>273</v>
      </c>
      <c r="C23" s="19">
        <v>458</v>
      </c>
      <c r="D23" s="19">
        <v>377</v>
      </c>
      <c r="E23" s="19">
        <v>289</v>
      </c>
      <c r="F23" s="19">
        <v>159</v>
      </c>
      <c r="G23" s="19">
        <v>143</v>
      </c>
      <c r="H23" s="19">
        <v>81</v>
      </c>
      <c r="I23" s="19">
        <v>299</v>
      </c>
      <c r="J23" s="19">
        <v>234</v>
      </c>
      <c r="K23" s="19">
        <v>208</v>
      </c>
    </row>
    <row r="24" spans="1:11">
      <c r="A24" s="46" t="s">
        <v>284</v>
      </c>
      <c r="B24" s="44" t="s">
        <v>285</v>
      </c>
      <c r="C24" s="19">
        <v>1262</v>
      </c>
      <c r="D24" s="19">
        <v>1073</v>
      </c>
      <c r="E24" s="19">
        <v>718</v>
      </c>
      <c r="F24" s="19">
        <v>552</v>
      </c>
      <c r="G24" s="19">
        <v>498</v>
      </c>
      <c r="H24" s="19">
        <v>275</v>
      </c>
      <c r="I24" s="19">
        <v>710</v>
      </c>
      <c r="J24" s="19">
        <v>575</v>
      </c>
      <c r="K24" s="19">
        <v>443</v>
      </c>
    </row>
    <row r="25" spans="1:11">
      <c r="A25" s="46" t="s">
        <v>312</v>
      </c>
      <c r="B25" s="44" t="s">
        <v>313</v>
      </c>
      <c r="C25" s="19">
        <v>689</v>
      </c>
      <c r="D25" s="19">
        <v>619</v>
      </c>
      <c r="E25" s="19">
        <v>384</v>
      </c>
      <c r="F25" s="19">
        <v>242</v>
      </c>
      <c r="G25" s="19">
        <v>209</v>
      </c>
      <c r="H25" s="19">
        <v>99</v>
      </c>
      <c r="I25" s="19">
        <v>447</v>
      </c>
      <c r="J25" s="19">
        <v>410</v>
      </c>
      <c r="K25" s="19">
        <v>285</v>
      </c>
    </row>
    <row r="26" spans="1:11">
      <c r="A26" s="46" t="s">
        <v>325</v>
      </c>
      <c r="B26" s="44" t="s">
        <v>345</v>
      </c>
      <c r="C26" s="19">
        <v>718</v>
      </c>
      <c r="D26" s="19">
        <v>584</v>
      </c>
      <c r="E26" s="19">
        <v>491</v>
      </c>
      <c r="F26" s="19">
        <v>284</v>
      </c>
      <c r="G26" s="19">
        <v>176</v>
      </c>
      <c r="H26" s="19">
        <v>137</v>
      </c>
      <c r="I26" s="19">
        <v>434</v>
      </c>
      <c r="J26" s="19">
        <v>408</v>
      </c>
      <c r="K26" s="19">
        <v>354</v>
      </c>
    </row>
    <row r="27" spans="1:11">
      <c r="A27" s="46" t="s">
        <v>328</v>
      </c>
      <c r="B27" s="44" t="s">
        <v>346</v>
      </c>
      <c r="C27" s="19">
        <v>530</v>
      </c>
      <c r="D27" s="19">
        <v>486</v>
      </c>
      <c r="E27" s="19">
        <v>348</v>
      </c>
      <c r="F27" s="19">
        <v>201</v>
      </c>
      <c r="G27" s="19">
        <v>161</v>
      </c>
      <c r="H27" s="19">
        <v>96</v>
      </c>
      <c r="I27" s="19">
        <v>329</v>
      </c>
      <c r="J27" s="19">
        <v>325</v>
      </c>
      <c r="K27" s="19">
        <v>252</v>
      </c>
    </row>
    <row r="28" spans="1:11">
      <c r="A28" s="46" t="s">
        <v>331</v>
      </c>
      <c r="B28" s="44" t="s">
        <v>347</v>
      </c>
      <c r="C28" s="19">
        <v>643</v>
      </c>
      <c r="D28" s="19">
        <v>540</v>
      </c>
      <c r="E28" s="19">
        <v>372</v>
      </c>
      <c r="F28" s="19">
        <v>295</v>
      </c>
      <c r="G28" s="19">
        <v>220</v>
      </c>
      <c r="H28" s="19">
        <v>115</v>
      </c>
      <c r="I28" s="19">
        <v>348</v>
      </c>
      <c r="J28" s="19">
        <v>320</v>
      </c>
      <c r="K28" s="19">
        <v>257</v>
      </c>
    </row>
    <row r="29" spans="1:11">
      <c r="A29" s="46" t="s">
        <v>334</v>
      </c>
      <c r="B29" s="44" t="s">
        <v>348</v>
      </c>
      <c r="C29" s="19">
        <v>894</v>
      </c>
      <c r="D29" s="19">
        <v>721</v>
      </c>
      <c r="E29" s="19">
        <v>452</v>
      </c>
      <c r="F29" s="19">
        <v>423</v>
      </c>
      <c r="G29" s="19">
        <v>320</v>
      </c>
      <c r="H29" s="19">
        <v>149</v>
      </c>
      <c r="I29" s="19">
        <v>471</v>
      </c>
      <c r="J29" s="19">
        <v>401</v>
      </c>
      <c r="K29" s="19">
        <v>303</v>
      </c>
    </row>
    <row r="30" spans="1:11">
      <c r="A30" s="255" t="s">
        <v>367</v>
      </c>
      <c r="B30" s="255"/>
      <c r="C30" s="255"/>
      <c r="D30" s="255"/>
      <c r="E30" s="255"/>
      <c r="F30" s="255"/>
      <c r="G30" s="255"/>
      <c r="H30" s="255"/>
      <c r="I30" s="255"/>
      <c r="J30" s="90"/>
    </row>
    <row r="32" spans="1:11">
      <c r="A32" s="11" t="s">
        <v>366</v>
      </c>
    </row>
  </sheetData>
  <mergeCells count="7">
    <mergeCell ref="A30:I30"/>
    <mergeCell ref="A2:A4"/>
    <mergeCell ref="B2:B4"/>
    <mergeCell ref="C2:K2"/>
    <mergeCell ref="C3:E3"/>
    <mergeCell ref="F3:H3"/>
    <mergeCell ref="I3:K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zoomScaleNormal="100" workbookViewId="0">
      <selection activeCell="J2" sqref="J2:J6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9" width="9" style="11"/>
    <col min="10" max="10" width="27.875" style="11" customWidth="1"/>
    <col min="11" max="16384" width="9" style="11"/>
  </cols>
  <sheetData>
    <row r="1" spans="1:10">
      <c r="A1" s="43" t="s">
        <v>407</v>
      </c>
      <c r="B1" s="43"/>
      <c r="C1" s="43"/>
      <c r="D1" s="43"/>
      <c r="E1" s="43"/>
      <c r="F1" s="43"/>
      <c r="G1" s="43"/>
      <c r="H1" s="43"/>
    </row>
    <row r="2" spans="1:10">
      <c r="A2" s="266" t="s">
        <v>0</v>
      </c>
      <c r="B2" s="266" t="s">
        <v>344</v>
      </c>
      <c r="C2" s="230" t="s">
        <v>935</v>
      </c>
      <c r="D2" s="231"/>
      <c r="E2" s="231"/>
      <c r="F2" s="231"/>
      <c r="G2" s="231"/>
      <c r="H2" s="231"/>
      <c r="J2" s="165"/>
    </row>
    <row r="3" spans="1:10">
      <c r="A3" s="267"/>
      <c r="B3" s="267"/>
      <c r="C3" s="231">
        <v>2015</v>
      </c>
      <c r="D3" s="231"/>
      <c r="E3" s="231">
        <v>2016</v>
      </c>
      <c r="F3" s="231"/>
      <c r="G3" s="231">
        <v>2017</v>
      </c>
      <c r="H3" s="231"/>
      <c r="J3" s="165"/>
    </row>
    <row r="4" spans="1:10" ht="30">
      <c r="A4" s="268"/>
      <c r="B4" s="268"/>
      <c r="C4" s="52" t="s">
        <v>361</v>
      </c>
      <c r="D4" s="56" t="s">
        <v>362</v>
      </c>
      <c r="E4" s="52" t="s">
        <v>361</v>
      </c>
      <c r="F4" s="56" t="s">
        <v>362</v>
      </c>
      <c r="G4" s="52" t="s">
        <v>361</v>
      </c>
      <c r="H4" s="56" t="s">
        <v>362</v>
      </c>
      <c r="J4" s="182"/>
    </row>
    <row r="5" spans="1:10">
      <c r="A5" s="12" t="s">
        <v>5</v>
      </c>
      <c r="B5" s="13" t="s">
        <v>6</v>
      </c>
      <c r="C5" s="18">
        <v>429799</v>
      </c>
      <c r="D5" s="16">
        <v>0.27492373695020722</v>
      </c>
      <c r="E5" s="18">
        <v>370141</v>
      </c>
      <c r="F5" s="16">
        <v>0.27722698862678863</v>
      </c>
      <c r="G5" s="18">
        <v>303039</v>
      </c>
      <c r="H5" s="16">
        <v>0.2801387756460389</v>
      </c>
      <c r="J5" s="165"/>
    </row>
    <row r="6" spans="1:10" ht="30" customHeight="1">
      <c r="A6" s="14" t="s">
        <v>7</v>
      </c>
      <c r="B6" s="15" t="s">
        <v>349</v>
      </c>
      <c r="C6" s="18">
        <v>29324</v>
      </c>
      <c r="D6" s="16">
        <v>0.27340450328656007</v>
      </c>
      <c r="E6" s="18">
        <v>27493</v>
      </c>
      <c r="F6" s="16">
        <v>0.27905442439252148</v>
      </c>
      <c r="G6" s="18">
        <v>23135</v>
      </c>
      <c r="H6" s="16">
        <v>0.28371534037256418</v>
      </c>
      <c r="J6" s="165"/>
    </row>
    <row r="7" spans="1:10">
      <c r="A7" s="46" t="s">
        <v>8</v>
      </c>
      <c r="B7" s="44" t="s">
        <v>9</v>
      </c>
      <c r="C7" s="19">
        <v>1110</v>
      </c>
      <c r="D7" s="17">
        <v>0.29482071713147412</v>
      </c>
      <c r="E7" s="19">
        <v>972</v>
      </c>
      <c r="F7" s="17">
        <v>0.28902765388046386</v>
      </c>
      <c r="G7" s="19">
        <v>799</v>
      </c>
      <c r="H7" s="17">
        <v>0.28403839317454677</v>
      </c>
    </row>
    <row r="8" spans="1:10">
      <c r="A8" s="46" t="s">
        <v>28</v>
      </c>
      <c r="B8" s="44" t="s">
        <v>29</v>
      </c>
      <c r="C8" s="19">
        <v>1007</v>
      </c>
      <c r="D8" s="17">
        <v>0.28624218305855598</v>
      </c>
      <c r="E8" s="19">
        <v>922</v>
      </c>
      <c r="F8" s="17">
        <v>0.29935064935064937</v>
      </c>
      <c r="G8" s="19">
        <v>751</v>
      </c>
      <c r="H8" s="17">
        <v>0.30740892345476872</v>
      </c>
    </row>
    <row r="9" spans="1:10">
      <c r="A9" s="46" t="s">
        <v>50</v>
      </c>
      <c r="B9" s="44" t="s">
        <v>51</v>
      </c>
      <c r="C9" s="19">
        <v>906</v>
      </c>
      <c r="D9" s="17">
        <v>0.25878320479862899</v>
      </c>
      <c r="E9" s="19">
        <v>887</v>
      </c>
      <c r="F9" s="17">
        <v>0.28140862944162437</v>
      </c>
      <c r="G9" s="19">
        <v>752</v>
      </c>
      <c r="H9" s="17">
        <v>0.28388070970177426</v>
      </c>
    </row>
    <row r="10" spans="1:10">
      <c r="A10" s="46" t="s">
        <v>68</v>
      </c>
      <c r="B10" s="44" t="s">
        <v>69</v>
      </c>
      <c r="C10" s="19">
        <v>874</v>
      </c>
      <c r="D10" s="17">
        <v>0.2810289389067524</v>
      </c>
      <c r="E10" s="19">
        <v>798</v>
      </c>
      <c r="F10" s="17">
        <v>0.28479657387580298</v>
      </c>
      <c r="G10" s="19">
        <v>726</v>
      </c>
      <c r="H10" s="17">
        <v>0.29741909053666532</v>
      </c>
    </row>
    <row r="11" spans="1:10">
      <c r="A11" s="46" t="s">
        <v>84</v>
      </c>
      <c r="B11" s="44" t="s">
        <v>85</v>
      </c>
      <c r="C11" s="19">
        <v>903</v>
      </c>
      <c r="D11" s="17">
        <v>0.29538763493621195</v>
      </c>
      <c r="E11" s="19">
        <v>766</v>
      </c>
      <c r="F11" s="17">
        <v>0.30726032892097876</v>
      </c>
      <c r="G11" s="19">
        <v>595</v>
      </c>
      <c r="H11" s="17">
        <v>0.29572564612326041</v>
      </c>
    </row>
    <row r="12" spans="1:10">
      <c r="A12" s="46" t="s">
        <v>98</v>
      </c>
      <c r="B12" s="44" t="s">
        <v>99</v>
      </c>
      <c r="C12" s="19">
        <v>666</v>
      </c>
      <c r="D12" s="17">
        <v>0.27784730913642053</v>
      </c>
      <c r="E12" s="19">
        <v>678</v>
      </c>
      <c r="F12" s="17">
        <v>0.28391959798994976</v>
      </c>
      <c r="G12" s="19">
        <v>593</v>
      </c>
      <c r="H12" s="17">
        <v>0.2926949654491609</v>
      </c>
    </row>
    <row r="13" spans="1:10">
      <c r="A13" s="46" t="s">
        <v>112</v>
      </c>
      <c r="B13" s="44" t="s">
        <v>113</v>
      </c>
      <c r="C13" s="19">
        <v>3057</v>
      </c>
      <c r="D13" s="17">
        <v>0.27697743952160914</v>
      </c>
      <c r="E13" s="19">
        <v>2939</v>
      </c>
      <c r="F13" s="17">
        <v>0.281351713574574</v>
      </c>
      <c r="G13" s="19">
        <v>2490</v>
      </c>
      <c r="H13" s="17">
        <v>0.28208904497564291</v>
      </c>
    </row>
    <row r="14" spans="1:10">
      <c r="A14" s="46" t="s">
        <v>132</v>
      </c>
      <c r="B14" s="44" t="s">
        <v>133</v>
      </c>
      <c r="C14" s="19">
        <v>1572</v>
      </c>
      <c r="D14" s="17">
        <v>0.30459213330749857</v>
      </c>
      <c r="E14" s="19">
        <v>1631</v>
      </c>
      <c r="F14" s="17">
        <v>0.30299089726918077</v>
      </c>
      <c r="G14" s="19">
        <v>1303</v>
      </c>
      <c r="H14" s="17">
        <v>0.3121705797795879</v>
      </c>
    </row>
    <row r="15" spans="1:10">
      <c r="A15" s="46" t="s">
        <v>152</v>
      </c>
      <c r="B15" s="44" t="s">
        <v>153</v>
      </c>
      <c r="C15" s="19">
        <v>764</v>
      </c>
      <c r="D15" s="17">
        <v>0.28067597354886115</v>
      </c>
      <c r="E15" s="19">
        <v>657</v>
      </c>
      <c r="F15" s="17">
        <v>0.27512562814070352</v>
      </c>
      <c r="G15" s="19">
        <v>570</v>
      </c>
      <c r="H15" s="17">
        <v>0.29096477794793263</v>
      </c>
    </row>
    <row r="16" spans="1:10">
      <c r="A16" s="46" t="s">
        <v>162</v>
      </c>
      <c r="B16" s="44" t="s">
        <v>163</v>
      </c>
      <c r="C16" s="19">
        <v>1328</v>
      </c>
      <c r="D16" s="17">
        <v>0.27257799671592775</v>
      </c>
      <c r="E16" s="19">
        <v>1284</v>
      </c>
      <c r="F16" s="17">
        <v>0.29142078983204722</v>
      </c>
      <c r="G16" s="19">
        <v>1102</v>
      </c>
      <c r="H16" s="17">
        <v>0.29970084307859668</v>
      </c>
    </row>
    <row r="17" spans="1:8">
      <c r="A17" s="46" t="s">
        <v>174</v>
      </c>
      <c r="B17" s="44" t="s">
        <v>175</v>
      </c>
      <c r="C17" s="19">
        <v>1001</v>
      </c>
      <c r="D17" s="17">
        <v>0.2909038070328393</v>
      </c>
      <c r="E17" s="19">
        <v>944</v>
      </c>
      <c r="F17" s="17">
        <v>0.28789265019823118</v>
      </c>
      <c r="G17" s="19">
        <v>837</v>
      </c>
      <c r="H17" s="17">
        <v>0.29082696316886725</v>
      </c>
    </row>
    <row r="18" spans="1:8">
      <c r="A18" s="46" t="s">
        <v>190</v>
      </c>
      <c r="B18" s="44" t="s">
        <v>191</v>
      </c>
      <c r="C18" s="19">
        <v>769</v>
      </c>
      <c r="D18" s="17">
        <v>0.29051756705704573</v>
      </c>
      <c r="E18" s="19">
        <v>709</v>
      </c>
      <c r="F18" s="17">
        <v>0.30157379838366655</v>
      </c>
      <c r="G18" s="19">
        <v>595</v>
      </c>
      <c r="H18" s="17">
        <v>0.30065689742294088</v>
      </c>
    </row>
    <row r="19" spans="1:8">
      <c r="A19" s="46" t="s">
        <v>204</v>
      </c>
      <c r="B19" s="44" t="s">
        <v>205</v>
      </c>
      <c r="C19" s="19">
        <v>803</v>
      </c>
      <c r="D19" s="17">
        <v>0.29094202898550725</v>
      </c>
      <c r="E19" s="19">
        <v>725</v>
      </c>
      <c r="F19" s="17">
        <v>0.29352226720647773</v>
      </c>
      <c r="G19" s="19">
        <v>623</v>
      </c>
      <c r="H19" s="17">
        <v>0.30082085948816994</v>
      </c>
    </row>
    <row r="20" spans="1:8">
      <c r="A20" s="46" t="s">
        <v>214</v>
      </c>
      <c r="B20" s="44" t="s">
        <v>215</v>
      </c>
      <c r="C20" s="19">
        <v>1090</v>
      </c>
      <c r="D20" s="17">
        <v>0.25952380952380955</v>
      </c>
      <c r="E20" s="19">
        <v>927</v>
      </c>
      <c r="F20" s="17">
        <v>0.26238324370223604</v>
      </c>
      <c r="G20" s="19">
        <v>774</v>
      </c>
      <c r="H20" s="17">
        <v>0.26534110387384297</v>
      </c>
    </row>
    <row r="21" spans="1:8">
      <c r="A21" s="46" t="s">
        <v>238</v>
      </c>
      <c r="B21" s="44" t="s">
        <v>239</v>
      </c>
      <c r="C21" s="19">
        <v>1603</v>
      </c>
      <c r="D21" s="17">
        <v>0.29337481698389456</v>
      </c>
      <c r="E21" s="19">
        <v>1438</v>
      </c>
      <c r="F21" s="17">
        <v>0.3003341687552214</v>
      </c>
      <c r="G21" s="19">
        <v>1360</v>
      </c>
      <c r="H21" s="17">
        <v>0.31805425631431244</v>
      </c>
    </row>
    <row r="22" spans="1:8">
      <c r="A22" s="46" t="s">
        <v>258</v>
      </c>
      <c r="B22" s="44" t="s">
        <v>259</v>
      </c>
      <c r="C22" s="19">
        <v>912</v>
      </c>
      <c r="D22" s="17">
        <v>0.30158730158730157</v>
      </c>
      <c r="E22" s="19">
        <v>782</v>
      </c>
      <c r="F22" s="17">
        <v>0.28930817610062892</v>
      </c>
      <c r="G22" s="19">
        <v>636</v>
      </c>
      <c r="H22" s="17">
        <v>0.28054697838553155</v>
      </c>
    </row>
    <row r="23" spans="1:8">
      <c r="A23" s="46" t="s">
        <v>272</v>
      </c>
      <c r="B23" s="44" t="s">
        <v>273</v>
      </c>
      <c r="C23" s="19">
        <v>653</v>
      </c>
      <c r="D23" s="17">
        <v>0.26994625878462175</v>
      </c>
      <c r="E23" s="19">
        <v>644</v>
      </c>
      <c r="F23" s="17">
        <v>0.28969860548807919</v>
      </c>
      <c r="G23" s="19">
        <v>526</v>
      </c>
      <c r="H23" s="17">
        <v>0.29271007234279356</v>
      </c>
    </row>
    <row r="24" spans="1:8">
      <c r="A24" s="46" t="s">
        <v>284</v>
      </c>
      <c r="B24" s="44" t="s">
        <v>285</v>
      </c>
      <c r="C24" s="19">
        <v>2096</v>
      </c>
      <c r="D24" s="17">
        <v>0.26868350211511344</v>
      </c>
      <c r="E24" s="19">
        <v>2015</v>
      </c>
      <c r="F24" s="17">
        <v>0.27211343686698175</v>
      </c>
      <c r="G24" s="19">
        <v>1659</v>
      </c>
      <c r="H24" s="17">
        <v>0.27178899082568808</v>
      </c>
    </row>
    <row r="25" spans="1:8">
      <c r="A25" s="46" t="s">
        <v>312</v>
      </c>
      <c r="B25" s="44" t="s">
        <v>313</v>
      </c>
      <c r="C25" s="19">
        <v>1145</v>
      </c>
      <c r="D25" s="17">
        <v>0.27287893231649191</v>
      </c>
      <c r="E25" s="19">
        <v>1087</v>
      </c>
      <c r="F25" s="17">
        <v>0.27574835109081686</v>
      </c>
      <c r="G25" s="19">
        <v>851</v>
      </c>
      <c r="H25" s="17">
        <v>0.28404539385847799</v>
      </c>
    </row>
    <row r="26" spans="1:8">
      <c r="A26" s="46" t="s">
        <v>325</v>
      </c>
      <c r="B26" s="44" t="s">
        <v>345</v>
      </c>
      <c r="C26" s="19">
        <v>2216</v>
      </c>
      <c r="D26" s="17">
        <v>0.25173236396682946</v>
      </c>
      <c r="E26" s="19">
        <v>2143</v>
      </c>
      <c r="F26" s="17">
        <v>0.26747378931602594</v>
      </c>
      <c r="G26" s="19">
        <v>1804</v>
      </c>
      <c r="H26" s="17">
        <v>0.27500000000000002</v>
      </c>
    </row>
    <row r="27" spans="1:8">
      <c r="A27" s="46" t="s">
        <v>328</v>
      </c>
      <c r="B27" s="44" t="s">
        <v>346</v>
      </c>
      <c r="C27" s="19">
        <v>1196</v>
      </c>
      <c r="D27" s="17">
        <v>0.24388254486133767</v>
      </c>
      <c r="E27" s="19">
        <v>1158</v>
      </c>
      <c r="F27" s="17">
        <v>0.25540361711513015</v>
      </c>
      <c r="G27" s="19">
        <v>937</v>
      </c>
      <c r="H27" s="17">
        <v>0.25303807723467459</v>
      </c>
    </row>
    <row r="28" spans="1:8">
      <c r="A28" s="46" t="s">
        <v>331</v>
      </c>
      <c r="B28" s="44" t="s">
        <v>347</v>
      </c>
      <c r="C28" s="19">
        <v>1635</v>
      </c>
      <c r="D28" s="17">
        <v>0.26172562830158475</v>
      </c>
      <c r="E28" s="19">
        <v>1545</v>
      </c>
      <c r="F28" s="17">
        <v>0.27742862273298619</v>
      </c>
      <c r="G28" s="19">
        <v>1398</v>
      </c>
      <c r="H28" s="17">
        <v>0.29040299127544661</v>
      </c>
    </row>
    <row r="29" spans="1:8">
      <c r="A29" s="46" t="s">
        <v>334</v>
      </c>
      <c r="B29" s="44" t="s">
        <v>348</v>
      </c>
      <c r="C29" s="19">
        <v>2018</v>
      </c>
      <c r="D29" s="17">
        <v>0.24582775003045437</v>
      </c>
      <c r="E29" s="19">
        <v>1842</v>
      </c>
      <c r="F29" s="17">
        <v>0.2357910906298003</v>
      </c>
      <c r="G29" s="19">
        <v>1454</v>
      </c>
      <c r="H29" s="17">
        <v>0.23603896103896105</v>
      </c>
    </row>
    <row r="30" spans="1:8">
      <c r="A30" s="255" t="s">
        <v>367</v>
      </c>
      <c r="B30" s="255"/>
      <c r="C30" s="255"/>
      <c r="D30" s="255"/>
      <c r="E30" s="255"/>
      <c r="F30" s="255"/>
      <c r="G30" s="255"/>
    </row>
    <row r="32" spans="1:8">
      <c r="A32" s="11" t="s">
        <v>366</v>
      </c>
    </row>
  </sheetData>
  <mergeCells count="7">
    <mergeCell ref="A30:G30"/>
    <mergeCell ref="A2:A4"/>
    <mergeCell ref="B2:B4"/>
    <mergeCell ref="C2:H2"/>
    <mergeCell ref="C3:D3"/>
    <mergeCell ref="E3:F3"/>
    <mergeCell ref="G3:H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2"/>
  <sheetViews>
    <sheetView zoomScaleNormal="100" workbookViewId="0">
      <selection activeCell="F34" sqref="F34"/>
    </sheetView>
  </sheetViews>
  <sheetFormatPr defaultColWidth="9" defaultRowHeight="15"/>
  <cols>
    <col min="1" max="1" width="9" style="11" customWidth="1"/>
    <col min="2" max="2" width="23" style="11" bestFit="1" customWidth="1"/>
    <col min="3" max="11" width="8.625" style="11" customWidth="1"/>
    <col min="12" max="12" width="4.125" style="11" customWidth="1"/>
    <col min="13" max="13" width="33.625" style="11" customWidth="1"/>
    <col min="14" max="16384" width="9" style="11"/>
  </cols>
  <sheetData>
    <row r="1" spans="1:11">
      <c r="A1" s="66" t="s">
        <v>949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>
      <c r="A2" s="266" t="s">
        <v>0</v>
      </c>
      <c r="B2" s="266" t="s">
        <v>344</v>
      </c>
      <c r="C2" s="230" t="s">
        <v>935</v>
      </c>
      <c r="D2" s="230"/>
      <c r="E2" s="231"/>
      <c r="F2" s="231"/>
      <c r="G2" s="231"/>
      <c r="H2" s="231"/>
      <c r="I2" s="231"/>
      <c r="J2" s="231"/>
      <c r="K2" s="231"/>
    </row>
    <row r="3" spans="1:11">
      <c r="A3" s="267"/>
      <c r="B3" s="267"/>
      <c r="C3" s="275" t="s">
        <v>1</v>
      </c>
      <c r="D3" s="276"/>
      <c r="E3" s="277"/>
      <c r="F3" s="275" t="s">
        <v>454</v>
      </c>
      <c r="G3" s="276"/>
      <c r="H3" s="277"/>
      <c r="I3" s="275" t="s">
        <v>455</v>
      </c>
      <c r="J3" s="276"/>
      <c r="K3" s="277"/>
    </row>
    <row r="4" spans="1:11" ht="15" customHeight="1">
      <c r="A4" s="268"/>
      <c r="B4" s="268"/>
      <c r="C4" s="89" t="s">
        <v>2</v>
      </c>
      <c r="D4" s="89" t="s">
        <v>3</v>
      </c>
      <c r="E4" s="89" t="s">
        <v>4</v>
      </c>
      <c r="F4" s="89" t="s">
        <v>2</v>
      </c>
      <c r="G4" s="89" t="s">
        <v>3</v>
      </c>
      <c r="H4" s="89" t="s">
        <v>4</v>
      </c>
      <c r="I4" s="89" t="s">
        <v>2</v>
      </c>
      <c r="J4" s="89" t="s">
        <v>3</v>
      </c>
      <c r="K4" s="89" t="s">
        <v>4</v>
      </c>
    </row>
    <row r="5" spans="1:11">
      <c r="A5" s="12" t="s">
        <v>5</v>
      </c>
      <c r="B5" s="13" t="s">
        <v>6</v>
      </c>
      <c r="C5" s="18">
        <v>429799</v>
      </c>
      <c r="D5" s="18">
        <v>370141</v>
      </c>
      <c r="E5" s="18">
        <v>303039</v>
      </c>
      <c r="F5" s="18">
        <v>169628</v>
      </c>
      <c r="G5" s="18">
        <v>136257</v>
      </c>
      <c r="H5" s="18">
        <v>100761</v>
      </c>
      <c r="I5" s="18">
        <v>260171</v>
      </c>
      <c r="J5" s="18">
        <v>233884</v>
      </c>
      <c r="K5" s="18">
        <v>202278</v>
      </c>
    </row>
    <row r="6" spans="1:11" ht="30" customHeight="1">
      <c r="A6" s="14" t="s">
        <v>7</v>
      </c>
      <c r="B6" s="15" t="s">
        <v>349</v>
      </c>
      <c r="C6" s="18">
        <v>29324</v>
      </c>
      <c r="D6" s="18">
        <v>27493</v>
      </c>
      <c r="E6" s="18">
        <v>23135</v>
      </c>
      <c r="F6" s="18">
        <v>10515</v>
      </c>
      <c r="G6" s="18">
        <v>9227</v>
      </c>
      <c r="H6" s="18">
        <v>6916</v>
      </c>
      <c r="I6" s="18">
        <v>18809</v>
      </c>
      <c r="J6" s="18">
        <v>18266</v>
      </c>
      <c r="K6" s="18">
        <v>16219</v>
      </c>
    </row>
    <row r="7" spans="1:11">
      <c r="A7" s="46" t="s">
        <v>8</v>
      </c>
      <c r="B7" s="44" t="s">
        <v>9</v>
      </c>
      <c r="C7" s="19">
        <v>1110</v>
      </c>
      <c r="D7" s="19">
        <v>972</v>
      </c>
      <c r="E7" s="19">
        <v>799</v>
      </c>
      <c r="F7" s="19">
        <v>480</v>
      </c>
      <c r="G7" s="19">
        <v>398</v>
      </c>
      <c r="H7" s="19">
        <v>318</v>
      </c>
      <c r="I7" s="19">
        <v>630</v>
      </c>
      <c r="J7" s="19">
        <v>574</v>
      </c>
      <c r="K7" s="19">
        <v>481</v>
      </c>
    </row>
    <row r="8" spans="1:11">
      <c r="A8" s="46" t="s">
        <v>28</v>
      </c>
      <c r="B8" s="44" t="s">
        <v>29</v>
      </c>
      <c r="C8" s="19">
        <v>1007</v>
      </c>
      <c r="D8" s="19">
        <v>922</v>
      </c>
      <c r="E8" s="19">
        <v>751</v>
      </c>
      <c r="F8" s="19">
        <v>310</v>
      </c>
      <c r="G8" s="19">
        <v>243</v>
      </c>
      <c r="H8" s="19">
        <v>169</v>
      </c>
      <c r="I8" s="19">
        <v>697</v>
      </c>
      <c r="J8" s="19">
        <v>679</v>
      </c>
      <c r="K8" s="19">
        <v>582</v>
      </c>
    </row>
    <row r="9" spans="1:11">
      <c r="A9" s="46" t="s">
        <v>50</v>
      </c>
      <c r="B9" s="44" t="s">
        <v>51</v>
      </c>
      <c r="C9" s="19">
        <v>906</v>
      </c>
      <c r="D9" s="19">
        <v>887</v>
      </c>
      <c r="E9" s="19">
        <v>752</v>
      </c>
      <c r="F9" s="19">
        <v>312</v>
      </c>
      <c r="G9" s="19">
        <v>300</v>
      </c>
      <c r="H9" s="19">
        <v>214</v>
      </c>
      <c r="I9" s="19">
        <v>594</v>
      </c>
      <c r="J9" s="19">
        <v>587</v>
      </c>
      <c r="K9" s="19">
        <v>538</v>
      </c>
    </row>
    <row r="10" spans="1:11">
      <c r="A10" s="46" t="s">
        <v>68</v>
      </c>
      <c r="B10" s="44" t="s">
        <v>69</v>
      </c>
      <c r="C10" s="19">
        <v>874</v>
      </c>
      <c r="D10" s="19">
        <v>798</v>
      </c>
      <c r="E10" s="19">
        <v>726</v>
      </c>
      <c r="F10" s="19">
        <v>308</v>
      </c>
      <c r="G10" s="19">
        <v>250</v>
      </c>
      <c r="H10" s="19">
        <v>196</v>
      </c>
      <c r="I10" s="19">
        <v>566</v>
      </c>
      <c r="J10" s="19">
        <v>548</v>
      </c>
      <c r="K10" s="19">
        <v>530</v>
      </c>
    </row>
    <row r="11" spans="1:11">
      <c r="A11" s="46" t="s">
        <v>84</v>
      </c>
      <c r="B11" s="44" t="s">
        <v>85</v>
      </c>
      <c r="C11" s="19">
        <v>903</v>
      </c>
      <c r="D11" s="19">
        <v>766</v>
      </c>
      <c r="E11" s="19">
        <v>595</v>
      </c>
      <c r="F11" s="19">
        <v>285</v>
      </c>
      <c r="G11" s="19">
        <v>217</v>
      </c>
      <c r="H11" s="19">
        <v>142</v>
      </c>
      <c r="I11" s="19">
        <v>618</v>
      </c>
      <c r="J11" s="19">
        <v>549</v>
      </c>
      <c r="K11" s="19">
        <v>453</v>
      </c>
    </row>
    <row r="12" spans="1:11">
      <c r="A12" s="46" t="s">
        <v>98</v>
      </c>
      <c r="B12" s="44" t="s">
        <v>99</v>
      </c>
      <c r="C12" s="19">
        <v>666</v>
      </c>
      <c r="D12" s="19">
        <v>678</v>
      </c>
      <c r="E12" s="19">
        <v>593</v>
      </c>
      <c r="F12" s="19">
        <v>221</v>
      </c>
      <c r="G12" s="19">
        <v>188</v>
      </c>
      <c r="H12" s="19">
        <v>138</v>
      </c>
      <c r="I12" s="19">
        <v>445</v>
      </c>
      <c r="J12" s="19">
        <v>490</v>
      </c>
      <c r="K12" s="19">
        <v>455</v>
      </c>
    </row>
    <row r="13" spans="1:11">
      <c r="A13" s="46" t="s">
        <v>112</v>
      </c>
      <c r="B13" s="44" t="s">
        <v>113</v>
      </c>
      <c r="C13" s="19">
        <v>3057</v>
      </c>
      <c r="D13" s="19">
        <v>2939</v>
      </c>
      <c r="E13" s="19">
        <v>2490</v>
      </c>
      <c r="F13" s="19">
        <v>1143</v>
      </c>
      <c r="G13" s="19">
        <v>1052</v>
      </c>
      <c r="H13" s="19">
        <v>825</v>
      </c>
      <c r="I13" s="19">
        <v>1914</v>
      </c>
      <c r="J13" s="19">
        <v>1887</v>
      </c>
      <c r="K13" s="19">
        <v>1665</v>
      </c>
    </row>
    <row r="14" spans="1:11">
      <c r="A14" s="46" t="s">
        <v>132</v>
      </c>
      <c r="B14" s="44" t="s">
        <v>133</v>
      </c>
      <c r="C14" s="19">
        <v>1572</v>
      </c>
      <c r="D14" s="19">
        <v>1631</v>
      </c>
      <c r="E14" s="19">
        <v>1303</v>
      </c>
      <c r="F14" s="19">
        <v>649</v>
      </c>
      <c r="G14" s="19">
        <v>592</v>
      </c>
      <c r="H14" s="19">
        <v>441</v>
      </c>
      <c r="I14" s="19">
        <v>923</v>
      </c>
      <c r="J14" s="19">
        <v>1039</v>
      </c>
      <c r="K14" s="19">
        <v>862</v>
      </c>
    </row>
    <row r="15" spans="1:11">
      <c r="A15" s="46" t="s">
        <v>152</v>
      </c>
      <c r="B15" s="44" t="s">
        <v>153</v>
      </c>
      <c r="C15" s="19">
        <v>764</v>
      </c>
      <c r="D15" s="19">
        <v>657</v>
      </c>
      <c r="E15" s="19">
        <v>570</v>
      </c>
      <c r="F15" s="19">
        <v>231</v>
      </c>
      <c r="G15" s="19">
        <v>187</v>
      </c>
      <c r="H15" s="19">
        <v>140</v>
      </c>
      <c r="I15" s="19">
        <v>533</v>
      </c>
      <c r="J15" s="19">
        <v>470</v>
      </c>
      <c r="K15" s="19">
        <v>430</v>
      </c>
    </row>
    <row r="16" spans="1:11">
      <c r="A16" s="46" t="s">
        <v>162</v>
      </c>
      <c r="B16" s="44" t="s">
        <v>163</v>
      </c>
      <c r="C16" s="19">
        <v>1328</v>
      </c>
      <c r="D16" s="19">
        <v>1284</v>
      </c>
      <c r="E16" s="19">
        <v>1102</v>
      </c>
      <c r="F16" s="19">
        <v>434</v>
      </c>
      <c r="G16" s="19">
        <v>418</v>
      </c>
      <c r="H16" s="19">
        <v>292</v>
      </c>
      <c r="I16" s="19">
        <v>894</v>
      </c>
      <c r="J16" s="19">
        <v>866</v>
      </c>
      <c r="K16" s="19">
        <v>810</v>
      </c>
    </row>
    <row r="17" spans="1:11">
      <c r="A17" s="46" t="s">
        <v>174</v>
      </c>
      <c r="B17" s="44" t="s">
        <v>175</v>
      </c>
      <c r="C17" s="19">
        <v>1001</v>
      </c>
      <c r="D17" s="19">
        <v>944</v>
      </c>
      <c r="E17" s="19">
        <v>837</v>
      </c>
      <c r="F17" s="19">
        <v>404</v>
      </c>
      <c r="G17" s="19">
        <v>338</v>
      </c>
      <c r="H17" s="19">
        <v>264</v>
      </c>
      <c r="I17" s="19">
        <v>597</v>
      </c>
      <c r="J17" s="19">
        <v>606</v>
      </c>
      <c r="K17" s="19">
        <v>573</v>
      </c>
    </row>
    <row r="18" spans="1:11">
      <c r="A18" s="46" t="s">
        <v>190</v>
      </c>
      <c r="B18" s="44" t="s">
        <v>191</v>
      </c>
      <c r="C18" s="19">
        <v>769</v>
      </c>
      <c r="D18" s="19">
        <v>709</v>
      </c>
      <c r="E18" s="19">
        <v>595</v>
      </c>
      <c r="F18" s="19">
        <v>196</v>
      </c>
      <c r="G18" s="19">
        <v>163</v>
      </c>
      <c r="H18" s="19">
        <v>129</v>
      </c>
      <c r="I18" s="19">
        <v>573</v>
      </c>
      <c r="J18" s="19">
        <v>546</v>
      </c>
      <c r="K18" s="19">
        <v>466</v>
      </c>
    </row>
    <row r="19" spans="1:11">
      <c r="A19" s="46" t="s">
        <v>204</v>
      </c>
      <c r="B19" s="44" t="s">
        <v>205</v>
      </c>
      <c r="C19" s="19">
        <v>803</v>
      </c>
      <c r="D19" s="19">
        <v>725</v>
      </c>
      <c r="E19" s="19">
        <v>623</v>
      </c>
      <c r="F19" s="19">
        <v>307</v>
      </c>
      <c r="G19" s="19">
        <v>252</v>
      </c>
      <c r="H19" s="19">
        <v>201</v>
      </c>
      <c r="I19" s="19">
        <v>496</v>
      </c>
      <c r="J19" s="19">
        <v>473</v>
      </c>
      <c r="K19" s="19">
        <v>422</v>
      </c>
    </row>
    <row r="20" spans="1:11">
      <c r="A20" s="46" t="s">
        <v>214</v>
      </c>
      <c r="B20" s="44" t="s">
        <v>215</v>
      </c>
      <c r="C20" s="19">
        <v>1090</v>
      </c>
      <c r="D20" s="19">
        <v>927</v>
      </c>
      <c r="E20" s="19">
        <v>774</v>
      </c>
      <c r="F20" s="19">
        <v>296</v>
      </c>
      <c r="G20" s="19">
        <v>250</v>
      </c>
      <c r="H20" s="19">
        <v>195</v>
      </c>
      <c r="I20" s="19">
        <v>794</v>
      </c>
      <c r="J20" s="19">
        <v>677</v>
      </c>
      <c r="K20" s="19">
        <v>579</v>
      </c>
    </row>
    <row r="21" spans="1:11">
      <c r="A21" s="46" t="s">
        <v>238</v>
      </c>
      <c r="B21" s="44" t="s">
        <v>239</v>
      </c>
      <c r="C21" s="19">
        <v>1603</v>
      </c>
      <c r="D21" s="19">
        <v>1438</v>
      </c>
      <c r="E21" s="19">
        <v>1360</v>
      </c>
      <c r="F21" s="19">
        <v>555</v>
      </c>
      <c r="G21" s="19">
        <v>464</v>
      </c>
      <c r="H21" s="19">
        <v>417</v>
      </c>
      <c r="I21" s="19">
        <v>1048</v>
      </c>
      <c r="J21" s="19">
        <v>974</v>
      </c>
      <c r="K21" s="19">
        <v>943</v>
      </c>
    </row>
    <row r="22" spans="1:11">
      <c r="A22" s="46" t="s">
        <v>258</v>
      </c>
      <c r="B22" s="44" t="s">
        <v>259</v>
      </c>
      <c r="C22" s="19">
        <v>912</v>
      </c>
      <c r="D22" s="19">
        <v>782</v>
      </c>
      <c r="E22" s="19">
        <v>636</v>
      </c>
      <c r="F22" s="19">
        <v>344</v>
      </c>
      <c r="G22" s="19">
        <v>264</v>
      </c>
      <c r="H22" s="19">
        <v>171</v>
      </c>
      <c r="I22" s="19">
        <v>568</v>
      </c>
      <c r="J22" s="19">
        <v>518</v>
      </c>
      <c r="K22" s="19">
        <v>465</v>
      </c>
    </row>
    <row r="23" spans="1:11">
      <c r="A23" s="46" t="s">
        <v>272</v>
      </c>
      <c r="B23" s="44" t="s">
        <v>273</v>
      </c>
      <c r="C23" s="19">
        <v>653</v>
      </c>
      <c r="D23" s="19">
        <v>644</v>
      </c>
      <c r="E23" s="19">
        <v>526</v>
      </c>
      <c r="F23" s="19">
        <v>196</v>
      </c>
      <c r="G23" s="19">
        <v>179</v>
      </c>
      <c r="H23" s="19">
        <v>135</v>
      </c>
      <c r="I23" s="19">
        <v>457</v>
      </c>
      <c r="J23" s="19">
        <v>465</v>
      </c>
      <c r="K23" s="19">
        <v>391</v>
      </c>
    </row>
    <row r="24" spans="1:11">
      <c r="A24" s="46" t="s">
        <v>284</v>
      </c>
      <c r="B24" s="44" t="s">
        <v>285</v>
      </c>
      <c r="C24" s="19">
        <v>2096</v>
      </c>
      <c r="D24" s="19">
        <v>2015</v>
      </c>
      <c r="E24" s="19">
        <v>1659</v>
      </c>
      <c r="F24" s="19">
        <v>797</v>
      </c>
      <c r="G24" s="19">
        <v>759</v>
      </c>
      <c r="H24" s="19">
        <v>554</v>
      </c>
      <c r="I24" s="19">
        <v>1299</v>
      </c>
      <c r="J24" s="19">
        <v>1256</v>
      </c>
      <c r="K24" s="19">
        <v>1105</v>
      </c>
    </row>
    <row r="25" spans="1:11">
      <c r="A25" s="46" t="s">
        <v>312</v>
      </c>
      <c r="B25" s="44" t="s">
        <v>313</v>
      </c>
      <c r="C25" s="19">
        <v>1145</v>
      </c>
      <c r="D25" s="19">
        <v>1087</v>
      </c>
      <c r="E25" s="19">
        <v>851</v>
      </c>
      <c r="F25" s="19">
        <v>348</v>
      </c>
      <c r="G25" s="19">
        <v>306</v>
      </c>
      <c r="H25" s="19">
        <v>183</v>
      </c>
      <c r="I25" s="19">
        <v>797</v>
      </c>
      <c r="J25" s="19">
        <v>781</v>
      </c>
      <c r="K25" s="19">
        <v>668</v>
      </c>
    </row>
    <row r="26" spans="1:11">
      <c r="A26" s="46" t="s">
        <v>325</v>
      </c>
      <c r="B26" s="44" t="s">
        <v>345</v>
      </c>
      <c r="C26" s="19">
        <v>2216</v>
      </c>
      <c r="D26" s="19">
        <v>2143</v>
      </c>
      <c r="E26" s="19">
        <v>1804</v>
      </c>
      <c r="F26" s="19">
        <v>828</v>
      </c>
      <c r="G26" s="19">
        <v>741</v>
      </c>
      <c r="H26" s="19">
        <v>540</v>
      </c>
      <c r="I26" s="19">
        <v>1388</v>
      </c>
      <c r="J26" s="19">
        <v>1402</v>
      </c>
      <c r="K26" s="19">
        <v>1264</v>
      </c>
    </row>
    <row r="27" spans="1:11">
      <c r="A27" s="46" t="s">
        <v>328</v>
      </c>
      <c r="B27" s="44" t="s">
        <v>346</v>
      </c>
      <c r="C27" s="19">
        <v>1196</v>
      </c>
      <c r="D27" s="19">
        <v>1158</v>
      </c>
      <c r="E27" s="19">
        <v>937</v>
      </c>
      <c r="F27" s="19">
        <v>402</v>
      </c>
      <c r="G27" s="19">
        <v>355</v>
      </c>
      <c r="H27" s="19">
        <v>239</v>
      </c>
      <c r="I27" s="19">
        <v>794</v>
      </c>
      <c r="J27" s="19">
        <v>803</v>
      </c>
      <c r="K27" s="19">
        <v>698</v>
      </c>
    </row>
    <row r="28" spans="1:11">
      <c r="A28" s="46" t="s">
        <v>331</v>
      </c>
      <c r="B28" s="44" t="s">
        <v>347</v>
      </c>
      <c r="C28" s="19">
        <v>1635</v>
      </c>
      <c r="D28" s="19">
        <v>1545</v>
      </c>
      <c r="E28" s="19">
        <v>1398</v>
      </c>
      <c r="F28" s="19">
        <v>643</v>
      </c>
      <c r="G28" s="19">
        <v>582</v>
      </c>
      <c r="H28" s="19">
        <v>489</v>
      </c>
      <c r="I28" s="19">
        <v>992</v>
      </c>
      <c r="J28" s="19">
        <v>963</v>
      </c>
      <c r="K28" s="19">
        <v>909</v>
      </c>
    </row>
    <row r="29" spans="1:11">
      <c r="A29" s="46" t="s">
        <v>334</v>
      </c>
      <c r="B29" s="44" t="s">
        <v>348</v>
      </c>
      <c r="C29" s="19">
        <v>2018</v>
      </c>
      <c r="D29" s="19">
        <v>1842</v>
      </c>
      <c r="E29" s="19">
        <v>1454</v>
      </c>
      <c r="F29" s="19">
        <v>826</v>
      </c>
      <c r="G29" s="19">
        <v>729</v>
      </c>
      <c r="H29" s="19">
        <v>524</v>
      </c>
      <c r="I29" s="19">
        <v>1192</v>
      </c>
      <c r="J29" s="19">
        <v>1113</v>
      </c>
      <c r="K29" s="19">
        <v>930</v>
      </c>
    </row>
    <row r="30" spans="1:11">
      <c r="A30" s="255" t="s">
        <v>367</v>
      </c>
      <c r="B30" s="255"/>
      <c r="C30" s="255"/>
      <c r="D30" s="255"/>
      <c r="E30" s="255"/>
      <c r="F30" s="255"/>
      <c r="G30" s="255"/>
      <c r="H30" s="255"/>
      <c r="I30" s="255"/>
      <c r="J30" s="90"/>
    </row>
    <row r="32" spans="1:11">
      <c r="A32" s="11" t="s">
        <v>366</v>
      </c>
    </row>
  </sheetData>
  <mergeCells count="7">
    <mergeCell ref="A30:I30"/>
    <mergeCell ref="A2:A4"/>
    <mergeCell ref="B2:B4"/>
    <mergeCell ref="C2:K2"/>
    <mergeCell ref="C3:E3"/>
    <mergeCell ref="F3:H3"/>
    <mergeCell ref="I3:K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zoomScaleNormal="100" workbookViewId="0">
      <selection activeCell="J3" sqref="J3:J7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9" width="9" style="11"/>
    <col min="10" max="10" width="27.25" style="11" customWidth="1"/>
    <col min="11" max="16384" width="9" style="11"/>
  </cols>
  <sheetData>
    <row r="1" spans="1:10">
      <c r="A1" s="43" t="s">
        <v>408</v>
      </c>
      <c r="B1" s="43"/>
      <c r="C1" s="43"/>
      <c r="D1" s="43"/>
      <c r="E1" s="43"/>
      <c r="F1" s="43"/>
      <c r="G1" s="43"/>
      <c r="H1" s="43"/>
    </row>
    <row r="2" spans="1:10">
      <c r="A2" s="266" t="s">
        <v>0</v>
      </c>
      <c r="B2" s="266" t="s">
        <v>344</v>
      </c>
      <c r="C2" s="230" t="s">
        <v>936</v>
      </c>
      <c r="D2" s="231"/>
      <c r="E2" s="231"/>
      <c r="F2" s="231"/>
      <c r="G2" s="231"/>
      <c r="H2" s="231"/>
    </row>
    <row r="3" spans="1:10">
      <c r="A3" s="267"/>
      <c r="B3" s="267"/>
      <c r="C3" s="231">
        <v>2015</v>
      </c>
      <c r="D3" s="231"/>
      <c r="E3" s="231">
        <v>2016</v>
      </c>
      <c r="F3" s="231"/>
      <c r="G3" s="231">
        <v>2017</v>
      </c>
      <c r="H3" s="231"/>
      <c r="J3" s="165"/>
    </row>
    <row r="4" spans="1:10" ht="30">
      <c r="A4" s="268"/>
      <c r="B4" s="268"/>
      <c r="C4" s="52" t="s">
        <v>361</v>
      </c>
      <c r="D4" s="56" t="s">
        <v>362</v>
      </c>
      <c r="E4" s="52" t="s">
        <v>361</v>
      </c>
      <c r="F4" s="56" t="s">
        <v>362</v>
      </c>
      <c r="G4" s="52" t="s">
        <v>361</v>
      </c>
      <c r="H4" s="56" t="s">
        <v>362</v>
      </c>
      <c r="J4" s="182"/>
    </row>
    <row r="5" spans="1:10">
      <c r="A5" s="12" t="s">
        <v>5</v>
      </c>
      <c r="B5" s="13" t="s">
        <v>6</v>
      </c>
      <c r="C5" s="18">
        <v>332887</v>
      </c>
      <c r="D5" s="16">
        <v>0.21293334331197519</v>
      </c>
      <c r="E5" s="18">
        <v>295010</v>
      </c>
      <c r="F5" s="16">
        <v>0.22095561938501523</v>
      </c>
      <c r="G5" s="18">
        <v>250559</v>
      </c>
      <c r="H5" s="16">
        <v>0.23162461428098649</v>
      </c>
      <c r="J5" s="165"/>
    </row>
    <row r="6" spans="1:10" ht="30" customHeight="1">
      <c r="A6" s="14" t="s">
        <v>7</v>
      </c>
      <c r="B6" s="15" t="s">
        <v>349</v>
      </c>
      <c r="C6" s="18">
        <v>23629</v>
      </c>
      <c r="D6" s="16">
        <v>0.22030674560626545</v>
      </c>
      <c r="E6" s="18">
        <v>22697</v>
      </c>
      <c r="F6" s="16">
        <v>0.23037494163740077</v>
      </c>
      <c r="G6" s="18">
        <v>20044</v>
      </c>
      <c r="H6" s="16">
        <v>0.24580895968997951</v>
      </c>
      <c r="J6" s="165"/>
    </row>
    <row r="7" spans="1:10">
      <c r="A7" s="46" t="s">
        <v>8</v>
      </c>
      <c r="B7" s="44" t="s">
        <v>9</v>
      </c>
      <c r="C7" s="19">
        <v>820</v>
      </c>
      <c r="D7" s="17">
        <v>0.21779548472775564</v>
      </c>
      <c r="E7" s="19">
        <v>743</v>
      </c>
      <c r="F7" s="17">
        <v>0.2209336901575974</v>
      </c>
      <c r="G7" s="19">
        <v>638</v>
      </c>
      <c r="H7" s="17">
        <v>0.22680412371134021</v>
      </c>
      <c r="J7" s="165"/>
    </row>
    <row r="8" spans="1:10">
      <c r="A8" s="46" t="s">
        <v>28</v>
      </c>
      <c r="B8" s="44" t="s">
        <v>29</v>
      </c>
      <c r="C8" s="19">
        <v>734</v>
      </c>
      <c r="D8" s="17">
        <v>0.20864127345082434</v>
      </c>
      <c r="E8" s="19">
        <v>688</v>
      </c>
      <c r="F8" s="17">
        <v>0.22337662337662337</v>
      </c>
      <c r="G8" s="19">
        <v>582</v>
      </c>
      <c r="H8" s="17">
        <v>0.23823168235775685</v>
      </c>
    </row>
    <row r="9" spans="1:10">
      <c r="A9" s="46" t="s">
        <v>50</v>
      </c>
      <c r="B9" s="44" t="s">
        <v>51</v>
      </c>
      <c r="C9" s="19">
        <v>725</v>
      </c>
      <c r="D9" s="17">
        <v>0.20708369037417881</v>
      </c>
      <c r="E9" s="19">
        <v>645</v>
      </c>
      <c r="F9" s="17">
        <v>0.20463197969543148</v>
      </c>
      <c r="G9" s="19">
        <v>632</v>
      </c>
      <c r="H9" s="17">
        <v>0.23858059645149113</v>
      </c>
    </row>
    <row r="10" spans="1:10">
      <c r="A10" s="46" t="s">
        <v>68</v>
      </c>
      <c r="B10" s="44" t="s">
        <v>69</v>
      </c>
      <c r="C10" s="19">
        <v>660</v>
      </c>
      <c r="D10" s="17">
        <v>0.21221864951768488</v>
      </c>
      <c r="E10" s="19">
        <v>614</v>
      </c>
      <c r="F10" s="17">
        <v>0.21912919343326195</v>
      </c>
      <c r="G10" s="19">
        <v>563</v>
      </c>
      <c r="H10" s="17">
        <v>0.23064317902498976</v>
      </c>
    </row>
    <row r="11" spans="1:10">
      <c r="A11" s="46" t="s">
        <v>84</v>
      </c>
      <c r="B11" s="44" t="s">
        <v>85</v>
      </c>
      <c r="C11" s="19">
        <v>616</v>
      </c>
      <c r="D11" s="17">
        <v>0.20150474321229964</v>
      </c>
      <c r="E11" s="19">
        <v>515</v>
      </c>
      <c r="F11" s="17">
        <v>0.20657841957480946</v>
      </c>
      <c r="G11" s="19">
        <v>445</v>
      </c>
      <c r="H11" s="17">
        <v>0.22117296222664015</v>
      </c>
    </row>
    <row r="12" spans="1:10">
      <c r="A12" s="46" t="s">
        <v>98</v>
      </c>
      <c r="B12" s="44" t="s">
        <v>99</v>
      </c>
      <c r="C12" s="19">
        <v>498</v>
      </c>
      <c r="D12" s="17">
        <v>0.20775969962453067</v>
      </c>
      <c r="E12" s="19">
        <v>536</v>
      </c>
      <c r="F12" s="17">
        <v>0.22445561139028475</v>
      </c>
      <c r="G12" s="19">
        <v>462</v>
      </c>
      <c r="H12" s="17">
        <v>0.22803553800592299</v>
      </c>
    </row>
    <row r="13" spans="1:10">
      <c r="A13" s="46" t="s">
        <v>112</v>
      </c>
      <c r="B13" s="44" t="s">
        <v>113</v>
      </c>
      <c r="C13" s="19">
        <v>2464</v>
      </c>
      <c r="D13" s="17">
        <v>0.22324907130560842</v>
      </c>
      <c r="E13" s="19">
        <v>2471</v>
      </c>
      <c r="F13" s="17">
        <v>0.23654987555044993</v>
      </c>
      <c r="G13" s="19">
        <v>2243</v>
      </c>
      <c r="H13" s="17">
        <v>0.25410671802424378</v>
      </c>
    </row>
    <row r="14" spans="1:10">
      <c r="A14" s="46" t="s">
        <v>132</v>
      </c>
      <c r="B14" s="44" t="s">
        <v>133</v>
      </c>
      <c r="C14" s="19">
        <v>1135</v>
      </c>
      <c r="D14" s="17">
        <v>0.21991862042239876</v>
      </c>
      <c r="E14" s="19">
        <v>1143</v>
      </c>
      <c r="F14" s="17">
        <v>0.21233512911016161</v>
      </c>
      <c r="G14" s="19">
        <v>975</v>
      </c>
      <c r="H14" s="17">
        <v>0.23358888356492574</v>
      </c>
    </row>
    <row r="15" spans="1:10">
      <c r="A15" s="46" t="s">
        <v>152</v>
      </c>
      <c r="B15" s="44" t="s">
        <v>153</v>
      </c>
      <c r="C15" s="19">
        <v>613</v>
      </c>
      <c r="D15" s="17">
        <v>0.22520205731080087</v>
      </c>
      <c r="E15" s="19">
        <v>560</v>
      </c>
      <c r="F15" s="17">
        <v>0.23450586264656617</v>
      </c>
      <c r="G15" s="19">
        <v>477</v>
      </c>
      <c r="H15" s="17">
        <v>0.24349157733537519</v>
      </c>
    </row>
    <row r="16" spans="1:10">
      <c r="A16" s="46" t="s">
        <v>162</v>
      </c>
      <c r="B16" s="44" t="s">
        <v>163</v>
      </c>
      <c r="C16" s="19">
        <v>1014</v>
      </c>
      <c r="D16" s="17">
        <v>0.20812807881773399</v>
      </c>
      <c r="E16" s="19">
        <v>984</v>
      </c>
      <c r="F16" s="17">
        <v>0.2233318202451203</v>
      </c>
      <c r="G16" s="19">
        <v>888</v>
      </c>
      <c r="H16" s="17">
        <v>0.24150122382376937</v>
      </c>
    </row>
    <row r="17" spans="1:8">
      <c r="A17" s="46" t="s">
        <v>174</v>
      </c>
      <c r="B17" s="44" t="s">
        <v>175</v>
      </c>
      <c r="C17" s="19">
        <v>736</v>
      </c>
      <c r="D17" s="17">
        <v>0.21389131066550421</v>
      </c>
      <c r="E17" s="19">
        <v>707</v>
      </c>
      <c r="F17" s="17">
        <v>0.21561451662092102</v>
      </c>
      <c r="G17" s="19">
        <v>650</v>
      </c>
      <c r="H17" s="17">
        <v>0.22585128561501042</v>
      </c>
    </row>
    <row r="18" spans="1:8">
      <c r="A18" s="46" t="s">
        <v>190</v>
      </c>
      <c r="B18" s="44" t="s">
        <v>191</v>
      </c>
      <c r="C18" s="19">
        <v>522</v>
      </c>
      <c r="D18" s="17">
        <v>0.1972043823196071</v>
      </c>
      <c r="E18" s="19">
        <v>470</v>
      </c>
      <c r="F18" s="17">
        <v>0.1999149298170991</v>
      </c>
      <c r="G18" s="19">
        <v>449</v>
      </c>
      <c r="H18" s="17">
        <v>0.22688226376958059</v>
      </c>
    </row>
    <row r="19" spans="1:8">
      <c r="A19" s="46" t="s">
        <v>204</v>
      </c>
      <c r="B19" s="44" t="s">
        <v>205</v>
      </c>
      <c r="C19" s="19">
        <v>559</v>
      </c>
      <c r="D19" s="17">
        <v>0.20253623188405798</v>
      </c>
      <c r="E19" s="19">
        <v>535</v>
      </c>
      <c r="F19" s="17">
        <v>0.2165991902834008</v>
      </c>
      <c r="G19" s="19">
        <v>449</v>
      </c>
      <c r="H19" s="17">
        <v>0.21680347658136165</v>
      </c>
    </row>
    <row r="20" spans="1:8">
      <c r="A20" s="46" t="s">
        <v>214</v>
      </c>
      <c r="B20" s="44" t="s">
        <v>215</v>
      </c>
      <c r="C20" s="19">
        <v>896</v>
      </c>
      <c r="D20" s="17">
        <v>0.21333333333333335</v>
      </c>
      <c r="E20" s="19">
        <v>758</v>
      </c>
      <c r="F20" s="17">
        <v>0.21454854231531276</v>
      </c>
      <c r="G20" s="19">
        <v>656</v>
      </c>
      <c r="H20" s="17">
        <v>0.22488858416181007</v>
      </c>
    </row>
    <row r="21" spans="1:8">
      <c r="A21" s="46" t="s">
        <v>238</v>
      </c>
      <c r="B21" s="44" t="s">
        <v>239</v>
      </c>
      <c r="C21" s="19">
        <v>1178</v>
      </c>
      <c r="D21" s="17">
        <v>0.21559297218155199</v>
      </c>
      <c r="E21" s="19">
        <v>1137</v>
      </c>
      <c r="F21" s="17">
        <v>0.237468671679198</v>
      </c>
      <c r="G21" s="19">
        <v>1141</v>
      </c>
      <c r="H21" s="17">
        <v>0.2668381665107577</v>
      </c>
    </row>
    <row r="22" spans="1:8">
      <c r="A22" s="46" t="s">
        <v>258</v>
      </c>
      <c r="B22" s="44" t="s">
        <v>259</v>
      </c>
      <c r="C22" s="19">
        <v>575</v>
      </c>
      <c r="D22" s="17">
        <v>0.19014550264550265</v>
      </c>
      <c r="E22" s="19">
        <v>574</v>
      </c>
      <c r="F22" s="17">
        <v>0.21235664076951535</v>
      </c>
      <c r="G22" s="19">
        <v>526</v>
      </c>
      <c r="H22" s="17">
        <v>0.23202470224966917</v>
      </c>
    </row>
    <row r="23" spans="1:8">
      <c r="A23" s="46" t="s">
        <v>272</v>
      </c>
      <c r="B23" s="44" t="s">
        <v>273</v>
      </c>
      <c r="C23" s="19">
        <v>507</v>
      </c>
      <c r="D23" s="17">
        <v>0.20959073997519637</v>
      </c>
      <c r="E23" s="19">
        <v>469</v>
      </c>
      <c r="F23" s="17">
        <v>0.21097615834457939</v>
      </c>
      <c r="G23" s="19">
        <v>410</v>
      </c>
      <c r="H23" s="17">
        <v>0.22815804117974403</v>
      </c>
    </row>
    <row r="24" spans="1:8">
      <c r="A24" s="46" t="s">
        <v>284</v>
      </c>
      <c r="B24" s="44" t="s">
        <v>285</v>
      </c>
      <c r="C24" s="19">
        <v>1822</v>
      </c>
      <c r="D24" s="17">
        <v>0.23355980002563773</v>
      </c>
      <c r="E24" s="19">
        <v>1784</v>
      </c>
      <c r="F24" s="17">
        <v>0.24091829844699528</v>
      </c>
      <c r="G24" s="19">
        <v>1534</v>
      </c>
      <c r="H24" s="17">
        <v>0.2513106159895151</v>
      </c>
    </row>
    <row r="25" spans="1:8">
      <c r="A25" s="46" t="s">
        <v>312</v>
      </c>
      <c r="B25" s="44" t="s">
        <v>313</v>
      </c>
      <c r="C25" s="19">
        <v>947</v>
      </c>
      <c r="D25" s="17">
        <v>0.22569113441372735</v>
      </c>
      <c r="E25" s="19">
        <v>941</v>
      </c>
      <c r="F25" s="17">
        <v>0.23871131405377979</v>
      </c>
      <c r="G25" s="19">
        <v>739</v>
      </c>
      <c r="H25" s="17">
        <v>0.2466622162883845</v>
      </c>
    </row>
    <row r="26" spans="1:8">
      <c r="A26" s="46" t="s">
        <v>325</v>
      </c>
      <c r="B26" s="44" t="s">
        <v>345</v>
      </c>
      <c r="C26" s="19">
        <v>2035</v>
      </c>
      <c r="D26" s="17">
        <v>0.2311711916392139</v>
      </c>
      <c r="E26" s="19">
        <v>1941</v>
      </c>
      <c r="F26" s="17">
        <v>0.24226160758861706</v>
      </c>
      <c r="G26" s="19">
        <v>1718</v>
      </c>
      <c r="H26" s="17">
        <v>0.26189024390243903</v>
      </c>
    </row>
    <row r="27" spans="1:8">
      <c r="A27" s="46" t="s">
        <v>328</v>
      </c>
      <c r="B27" s="44" t="s">
        <v>346</v>
      </c>
      <c r="C27" s="19">
        <v>1055</v>
      </c>
      <c r="D27" s="17">
        <v>0.2151305057096248</v>
      </c>
      <c r="E27" s="19">
        <v>1023</v>
      </c>
      <c r="F27" s="17">
        <v>0.22562858403176003</v>
      </c>
      <c r="G27" s="19">
        <v>862</v>
      </c>
      <c r="H27" s="17">
        <v>0.23278422900351067</v>
      </c>
    </row>
    <row r="28" spans="1:8">
      <c r="A28" s="46" t="s">
        <v>331</v>
      </c>
      <c r="B28" s="44" t="s">
        <v>347</v>
      </c>
      <c r="C28" s="19">
        <v>1447</v>
      </c>
      <c r="D28" s="17">
        <v>0.23163118296782456</v>
      </c>
      <c r="E28" s="19">
        <v>1427</v>
      </c>
      <c r="F28" s="17">
        <v>0.25623989944334707</v>
      </c>
      <c r="G28" s="19">
        <v>1330</v>
      </c>
      <c r="H28" s="17">
        <v>0.27627752388865806</v>
      </c>
    </row>
    <row r="29" spans="1:8">
      <c r="A29" s="46" t="s">
        <v>334</v>
      </c>
      <c r="B29" s="44" t="s">
        <v>348</v>
      </c>
      <c r="C29" s="19">
        <v>2071</v>
      </c>
      <c r="D29" s="17">
        <v>0.25228407845048118</v>
      </c>
      <c r="E29" s="19">
        <v>2032</v>
      </c>
      <c r="F29" s="17">
        <v>0.2601126472094214</v>
      </c>
      <c r="G29" s="19">
        <v>1675</v>
      </c>
      <c r="H29" s="17">
        <v>0.27191558441558439</v>
      </c>
    </row>
    <row r="30" spans="1:8">
      <c r="A30" s="255" t="s">
        <v>367</v>
      </c>
      <c r="B30" s="255"/>
      <c r="C30" s="255"/>
      <c r="D30" s="255"/>
      <c r="E30" s="255"/>
      <c r="F30" s="255"/>
      <c r="G30" s="255"/>
    </row>
    <row r="32" spans="1:8">
      <c r="A32" s="11" t="s">
        <v>366</v>
      </c>
    </row>
  </sheetData>
  <mergeCells count="7">
    <mergeCell ref="A30:G30"/>
    <mergeCell ref="A2:A4"/>
    <mergeCell ref="B2:B4"/>
    <mergeCell ref="C2:H2"/>
    <mergeCell ref="C3:D3"/>
    <mergeCell ref="E3:F3"/>
    <mergeCell ref="G3:H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2"/>
  <sheetViews>
    <sheetView zoomScaleNormal="100" workbookViewId="0">
      <selection activeCell="E35" sqref="E35"/>
    </sheetView>
  </sheetViews>
  <sheetFormatPr defaultColWidth="9" defaultRowHeight="15"/>
  <cols>
    <col min="1" max="1" width="9" style="11" customWidth="1"/>
    <col min="2" max="2" width="23" style="11" bestFit="1" customWidth="1"/>
    <col min="3" max="11" width="8.625" style="11" customWidth="1"/>
    <col min="12" max="12" width="4.125" style="11" customWidth="1"/>
    <col min="13" max="13" width="33.625" style="11" customWidth="1"/>
    <col min="14" max="16384" width="9" style="11"/>
  </cols>
  <sheetData>
    <row r="1" spans="1:11">
      <c r="A1" s="66" t="s">
        <v>950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>
      <c r="A2" s="266" t="s">
        <v>0</v>
      </c>
      <c r="B2" s="266" t="s">
        <v>344</v>
      </c>
      <c r="C2" s="230" t="s">
        <v>936</v>
      </c>
      <c r="D2" s="230"/>
      <c r="E2" s="231"/>
      <c r="F2" s="231"/>
      <c r="G2" s="231"/>
      <c r="H2" s="231"/>
      <c r="I2" s="231"/>
      <c r="J2" s="231"/>
      <c r="K2" s="231"/>
    </row>
    <row r="3" spans="1:11">
      <c r="A3" s="267"/>
      <c r="B3" s="267"/>
      <c r="C3" s="275" t="s">
        <v>1</v>
      </c>
      <c r="D3" s="276"/>
      <c r="E3" s="277"/>
      <c r="F3" s="275" t="s">
        <v>454</v>
      </c>
      <c r="G3" s="276"/>
      <c r="H3" s="277"/>
      <c r="I3" s="275" t="s">
        <v>455</v>
      </c>
      <c r="J3" s="276"/>
      <c r="K3" s="277"/>
    </row>
    <row r="4" spans="1:11" ht="15" customHeight="1">
      <c r="A4" s="268"/>
      <c r="B4" s="268"/>
      <c r="C4" s="89" t="s">
        <v>2</v>
      </c>
      <c r="D4" s="89" t="s">
        <v>3</v>
      </c>
      <c r="E4" s="89" t="s">
        <v>4</v>
      </c>
      <c r="F4" s="89" t="s">
        <v>2</v>
      </c>
      <c r="G4" s="89" t="s">
        <v>3</v>
      </c>
      <c r="H4" s="89" t="s">
        <v>4</v>
      </c>
      <c r="I4" s="89" t="s">
        <v>2</v>
      </c>
      <c r="J4" s="89" t="s">
        <v>3</v>
      </c>
      <c r="K4" s="89" t="s">
        <v>4</v>
      </c>
    </row>
    <row r="5" spans="1:11">
      <c r="A5" s="12" t="s">
        <v>5</v>
      </c>
      <c r="B5" s="13" t="s">
        <v>6</v>
      </c>
      <c r="C5" s="18">
        <v>332887</v>
      </c>
      <c r="D5" s="18">
        <v>295010</v>
      </c>
      <c r="E5" s="18">
        <v>250559</v>
      </c>
      <c r="F5" s="18">
        <v>145370</v>
      </c>
      <c r="G5" s="18">
        <v>125313</v>
      </c>
      <c r="H5" s="18">
        <v>101248</v>
      </c>
      <c r="I5" s="18">
        <v>187517</v>
      </c>
      <c r="J5" s="18">
        <v>169697</v>
      </c>
      <c r="K5" s="18">
        <v>149311</v>
      </c>
    </row>
    <row r="6" spans="1:11" ht="30" customHeight="1">
      <c r="A6" s="14" t="s">
        <v>7</v>
      </c>
      <c r="B6" s="15" t="s">
        <v>349</v>
      </c>
      <c r="C6" s="18">
        <v>23629</v>
      </c>
      <c r="D6" s="18">
        <v>22697</v>
      </c>
      <c r="E6" s="18">
        <v>20044</v>
      </c>
      <c r="F6" s="18">
        <v>9421</v>
      </c>
      <c r="G6" s="18">
        <v>8778</v>
      </c>
      <c r="H6" s="18">
        <v>7249</v>
      </c>
      <c r="I6" s="18">
        <v>14208</v>
      </c>
      <c r="J6" s="18">
        <v>13919</v>
      </c>
      <c r="K6" s="18">
        <v>12795</v>
      </c>
    </row>
    <row r="7" spans="1:11">
      <c r="A7" s="46" t="s">
        <v>8</v>
      </c>
      <c r="B7" s="44" t="s">
        <v>9</v>
      </c>
      <c r="C7" s="19">
        <v>820</v>
      </c>
      <c r="D7" s="19">
        <v>743</v>
      </c>
      <c r="E7" s="19">
        <v>638</v>
      </c>
      <c r="F7" s="19">
        <v>405</v>
      </c>
      <c r="G7" s="19">
        <v>359</v>
      </c>
      <c r="H7" s="19">
        <v>309</v>
      </c>
      <c r="I7" s="19">
        <v>415</v>
      </c>
      <c r="J7" s="19">
        <v>384</v>
      </c>
      <c r="K7" s="19">
        <v>329</v>
      </c>
    </row>
    <row r="8" spans="1:11">
      <c r="A8" s="46" t="s">
        <v>28</v>
      </c>
      <c r="B8" s="44" t="s">
        <v>29</v>
      </c>
      <c r="C8" s="19">
        <v>734</v>
      </c>
      <c r="D8" s="19">
        <v>688</v>
      </c>
      <c r="E8" s="19">
        <v>582</v>
      </c>
      <c r="F8" s="19">
        <v>262</v>
      </c>
      <c r="G8" s="19">
        <v>241</v>
      </c>
      <c r="H8" s="19">
        <v>194</v>
      </c>
      <c r="I8" s="19">
        <v>472</v>
      </c>
      <c r="J8" s="19">
        <v>447</v>
      </c>
      <c r="K8" s="19">
        <v>388</v>
      </c>
    </row>
    <row r="9" spans="1:11">
      <c r="A9" s="46" t="s">
        <v>50</v>
      </c>
      <c r="B9" s="44" t="s">
        <v>51</v>
      </c>
      <c r="C9" s="19">
        <v>725</v>
      </c>
      <c r="D9" s="19">
        <v>645</v>
      </c>
      <c r="E9" s="19">
        <v>632</v>
      </c>
      <c r="F9" s="19">
        <v>257</v>
      </c>
      <c r="G9" s="19">
        <v>227</v>
      </c>
      <c r="H9" s="19">
        <v>218</v>
      </c>
      <c r="I9" s="19">
        <v>468</v>
      </c>
      <c r="J9" s="19">
        <v>418</v>
      </c>
      <c r="K9" s="19">
        <v>414</v>
      </c>
    </row>
    <row r="10" spans="1:11">
      <c r="A10" s="46" t="s">
        <v>68</v>
      </c>
      <c r="B10" s="44" t="s">
        <v>69</v>
      </c>
      <c r="C10" s="19">
        <v>660</v>
      </c>
      <c r="D10" s="19">
        <v>614</v>
      </c>
      <c r="E10" s="19">
        <v>563</v>
      </c>
      <c r="F10" s="19">
        <v>256</v>
      </c>
      <c r="G10" s="19">
        <v>225</v>
      </c>
      <c r="H10" s="19">
        <v>218</v>
      </c>
      <c r="I10" s="19">
        <v>404</v>
      </c>
      <c r="J10" s="19">
        <v>389</v>
      </c>
      <c r="K10" s="19">
        <v>345</v>
      </c>
    </row>
    <row r="11" spans="1:11">
      <c r="A11" s="46" t="s">
        <v>84</v>
      </c>
      <c r="B11" s="44" t="s">
        <v>85</v>
      </c>
      <c r="C11" s="19">
        <v>616</v>
      </c>
      <c r="D11" s="19">
        <v>515</v>
      </c>
      <c r="E11" s="19">
        <v>445</v>
      </c>
      <c r="F11" s="19">
        <v>232</v>
      </c>
      <c r="G11" s="19">
        <v>182</v>
      </c>
      <c r="H11" s="19">
        <v>133</v>
      </c>
      <c r="I11" s="19">
        <v>384</v>
      </c>
      <c r="J11" s="19">
        <v>333</v>
      </c>
      <c r="K11" s="19">
        <v>312</v>
      </c>
    </row>
    <row r="12" spans="1:11">
      <c r="A12" s="46" t="s">
        <v>98</v>
      </c>
      <c r="B12" s="44" t="s">
        <v>99</v>
      </c>
      <c r="C12" s="19">
        <v>498</v>
      </c>
      <c r="D12" s="19">
        <v>536</v>
      </c>
      <c r="E12" s="19">
        <v>462</v>
      </c>
      <c r="F12" s="19">
        <v>207</v>
      </c>
      <c r="G12" s="19">
        <v>195</v>
      </c>
      <c r="H12" s="19">
        <v>147</v>
      </c>
      <c r="I12" s="19">
        <v>291</v>
      </c>
      <c r="J12" s="19">
        <v>341</v>
      </c>
      <c r="K12" s="19">
        <v>315</v>
      </c>
    </row>
    <row r="13" spans="1:11">
      <c r="A13" s="46" t="s">
        <v>112</v>
      </c>
      <c r="B13" s="44" t="s">
        <v>113</v>
      </c>
      <c r="C13" s="19">
        <v>2464</v>
      </c>
      <c r="D13" s="19">
        <v>2471</v>
      </c>
      <c r="E13" s="19">
        <v>2243</v>
      </c>
      <c r="F13" s="19">
        <v>962</v>
      </c>
      <c r="G13" s="19">
        <v>974</v>
      </c>
      <c r="H13" s="19">
        <v>868</v>
      </c>
      <c r="I13" s="19">
        <v>1502</v>
      </c>
      <c r="J13" s="19">
        <v>1497</v>
      </c>
      <c r="K13" s="19">
        <v>1375</v>
      </c>
    </row>
    <row r="14" spans="1:11">
      <c r="A14" s="46" t="s">
        <v>132</v>
      </c>
      <c r="B14" s="44" t="s">
        <v>133</v>
      </c>
      <c r="C14" s="19">
        <v>1135</v>
      </c>
      <c r="D14" s="19">
        <v>1143</v>
      </c>
      <c r="E14" s="19">
        <v>975</v>
      </c>
      <c r="F14" s="19">
        <v>505</v>
      </c>
      <c r="G14" s="19">
        <v>457</v>
      </c>
      <c r="H14" s="19">
        <v>381</v>
      </c>
      <c r="I14" s="19">
        <v>630</v>
      </c>
      <c r="J14" s="19">
        <v>686</v>
      </c>
      <c r="K14" s="19">
        <v>594</v>
      </c>
    </row>
    <row r="15" spans="1:11">
      <c r="A15" s="46" t="s">
        <v>152</v>
      </c>
      <c r="B15" s="44" t="s">
        <v>153</v>
      </c>
      <c r="C15" s="19">
        <v>613</v>
      </c>
      <c r="D15" s="19">
        <v>560</v>
      </c>
      <c r="E15" s="19">
        <v>477</v>
      </c>
      <c r="F15" s="19">
        <v>191</v>
      </c>
      <c r="G15" s="19">
        <v>155</v>
      </c>
      <c r="H15" s="19">
        <v>133</v>
      </c>
      <c r="I15" s="19">
        <v>422</v>
      </c>
      <c r="J15" s="19">
        <v>405</v>
      </c>
      <c r="K15" s="19">
        <v>344</v>
      </c>
    </row>
    <row r="16" spans="1:11">
      <c r="A16" s="46" t="s">
        <v>162</v>
      </c>
      <c r="B16" s="44" t="s">
        <v>163</v>
      </c>
      <c r="C16" s="19">
        <v>1014</v>
      </c>
      <c r="D16" s="19">
        <v>984</v>
      </c>
      <c r="E16" s="19">
        <v>888</v>
      </c>
      <c r="F16" s="19">
        <v>408</v>
      </c>
      <c r="G16" s="19">
        <v>388</v>
      </c>
      <c r="H16" s="19">
        <v>289</v>
      </c>
      <c r="I16" s="19">
        <v>606</v>
      </c>
      <c r="J16" s="19">
        <v>596</v>
      </c>
      <c r="K16" s="19">
        <v>599</v>
      </c>
    </row>
    <row r="17" spans="1:11">
      <c r="A17" s="46" t="s">
        <v>174</v>
      </c>
      <c r="B17" s="44" t="s">
        <v>175</v>
      </c>
      <c r="C17" s="19">
        <v>736</v>
      </c>
      <c r="D17" s="19">
        <v>707</v>
      </c>
      <c r="E17" s="19">
        <v>650</v>
      </c>
      <c r="F17" s="19">
        <v>296</v>
      </c>
      <c r="G17" s="19">
        <v>291</v>
      </c>
      <c r="H17" s="19">
        <v>253</v>
      </c>
      <c r="I17" s="19">
        <v>440</v>
      </c>
      <c r="J17" s="19">
        <v>416</v>
      </c>
      <c r="K17" s="19">
        <v>397</v>
      </c>
    </row>
    <row r="18" spans="1:11">
      <c r="A18" s="46" t="s">
        <v>190</v>
      </c>
      <c r="B18" s="44" t="s">
        <v>191</v>
      </c>
      <c r="C18" s="19">
        <v>522</v>
      </c>
      <c r="D18" s="19">
        <v>470</v>
      </c>
      <c r="E18" s="19">
        <v>449</v>
      </c>
      <c r="F18" s="19">
        <v>171</v>
      </c>
      <c r="G18" s="19">
        <v>145</v>
      </c>
      <c r="H18" s="19">
        <v>121</v>
      </c>
      <c r="I18" s="19">
        <v>351</v>
      </c>
      <c r="J18" s="19">
        <v>325</v>
      </c>
      <c r="K18" s="19">
        <v>328</v>
      </c>
    </row>
    <row r="19" spans="1:11">
      <c r="A19" s="46" t="s">
        <v>204</v>
      </c>
      <c r="B19" s="44" t="s">
        <v>205</v>
      </c>
      <c r="C19" s="19">
        <v>559</v>
      </c>
      <c r="D19" s="19">
        <v>535</v>
      </c>
      <c r="E19" s="19">
        <v>449</v>
      </c>
      <c r="F19" s="19">
        <v>208</v>
      </c>
      <c r="G19" s="19">
        <v>188</v>
      </c>
      <c r="H19" s="19">
        <v>131</v>
      </c>
      <c r="I19" s="19">
        <v>351</v>
      </c>
      <c r="J19" s="19">
        <v>347</v>
      </c>
      <c r="K19" s="19">
        <v>318</v>
      </c>
    </row>
    <row r="20" spans="1:11">
      <c r="A20" s="46" t="s">
        <v>214</v>
      </c>
      <c r="B20" s="44" t="s">
        <v>215</v>
      </c>
      <c r="C20" s="19">
        <v>896</v>
      </c>
      <c r="D20" s="19">
        <v>758</v>
      </c>
      <c r="E20" s="19">
        <v>656</v>
      </c>
      <c r="F20" s="19">
        <v>299</v>
      </c>
      <c r="G20" s="19">
        <v>236</v>
      </c>
      <c r="H20" s="19">
        <v>206</v>
      </c>
      <c r="I20" s="19">
        <v>597</v>
      </c>
      <c r="J20" s="19">
        <v>522</v>
      </c>
      <c r="K20" s="19">
        <v>450</v>
      </c>
    </row>
    <row r="21" spans="1:11">
      <c r="A21" s="46" t="s">
        <v>238</v>
      </c>
      <c r="B21" s="44" t="s">
        <v>239</v>
      </c>
      <c r="C21" s="19">
        <v>1178</v>
      </c>
      <c r="D21" s="19">
        <v>1137</v>
      </c>
      <c r="E21" s="19">
        <v>1141</v>
      </c>
      <c r="F21" s="19">
        <v>420</v>
      </c>
      <c r="G21" s="19">
        <v>407</v>
      </c>
      <c r="H21" s="19">
        <v>417</v>
      </c>
      <c r="I21" s="19">
        <v>758</v>
      </c>
      <c r="J21" s="19">
        <v>730</v>
      </c>
      <c r="K21" s="19">
        <v>724</v>
      </c>
    </row>
    <row r="22" spans="1:11">
      <c r="A22" s="46" t="s">
        <v>258</v>
      </c>
      <c r="B22" s="44" t="s">
        <v>259</v>
      </c>
      <c r="C22" s="19">
        <v>575</v>
      </c>
      <c r="D22" s="19">
        <v>574</v>
      </c>
      <c r="E22" s="19">
        <v>526</v>
      </c>
      <c r="F22" s="19">
        <v>220</v>
      </c>
      <c r="G22" s="19">
        <v>203</v>
      </c>
      <c r="H22" s="19">
        <v>167</v>
      </c>
      <c r="I22" s="19">
        <v>355</v>
      </c>
      <c r="J22" s="19">
        <v>371</v>
      </c>
      <c r="K22" s="19">
        <v>359</v>
      </c>
    </row>
    <row r="23" spans="1:11">
      <c r="A23" s="46" t="s">
        <v>272</v>
      </c>
      <c r="B23" s="44" t="s">
        <v>273</v>
      </c>
      <c r="C23" s="19">
        <v>507</v>
      </c>
      <c r="D23" s="19">
        <v>469</v>
      </c>
      <c r="E23" s="19">
        <v>410</v>
      </c>
      <c r="F23" s="19">
        <v>184</v>
      </c>
      <c r="G23" s="19">
        <v>158</v>
      </c>
      <c r="H23" s="19">
        <v>138</v>
      </c>
      <c r="I23" s="19">
        <v>323</v>
      </c>
      <c r="J23" s="19">
        <v>311</v>
      </c>
      <c r="K23" s="19">
        <v>272</v>
      </c>
    </row>
    <row r="24" spans="1:11">
      <c r="A24" s="46" t="s">
        <v>284</v>
      </c>
      <c r="B24" s="44" t="s">
        <v>285</v>
      </c>
      <c r="C24" s="19">
        <v>1822</v>
      </c>
      <c r="D24" s="19">
        <v>1784</v>
      </c>
      <c r="E24" s="19">
        <v>1534</v>
      </c>
      <c r="F24" s="19">
        <v>765</v>
      </c>
      <c r="G24" s="19">
        <v>721</v>
      </c>
      <c r="H24" s="19">
        <v>597</v>
      </c>
      <c r="I24" s="19">
        <v>1057</v>
      </c>
      <c r="J24" s="19">
        <v>1063</v>
      </c>
      <c r="K24" s="19">
        <v>937</v>
      </c>
    </row>
    <row r="25" spans="1:11">
      <c r="A25" s="46" t="s">
        <v>312</v>
      </c>
      <c r="B25" s="44" t="s">
        <v>313</v>
      </c>
      <c r="C25" s="19">
        <v>947</v>
      </c>
      <c r="D25" s="19">
        <v>941</v>
      </c>
      <c r="E25" s="19">
        <v>739</v>
      </c>
      <c r="F25" s="19">
        <v>346</v>
      </c>
      <c r="G25" s="19">
        <v>335</v>
      </c>
      <c r="H25" s="19">
        <v>210</v>
      </c>
      <c r="I25" s="19">
        <v>601</v>
      </c>
      <c r="J25" s="19">
        <v>606</v>
      </c>
      <c r="K25" s="19">
        <v>529</v>
      </c>
    </row>
    <row r="26" spans="1:11">
      <c r="A26" s="46" t="s">
        <v>325</v>
      </c>
      <c r="B26" s="44" t="s">
        <v>345</v>
      </c>
      <c r="C26" s="19">
        <v>2035</v>
      </c>
      <c r="D26" s="19">
        <v>1941</v>
      </c>
      <c r="E26" s="19">
        <v>1718</v>
      </c>
      <c r="F26" s="19">
        <v>862</v>
      </c>
      <c r="G26" s="19">
        <v>824</v>
      </c>
      <c r="H26" s="19">
        <v>677</v>
      </c>
      <c r="I26" s="19">
        <v>1173</v>
      </c>
      <c r="J26" s="19">
        <v>1117</v>
      </c>
      <c r="K26" s="19">
        <v>1041</v>
      </c>
    </row>
    <row r="27" spans="1:11">
      <c r="A27" s="46" t="s">
        <v>328</v>
      </c>
      <c r="B27" s="44" t="s">
        <v>346</v>
      </c>
      <c r="C27" s="19">
        <v>1055</v>
      </c>
      <c r="D27" s="19">
        <v>1023</v>
      </c>
      <c r="E27" s="19">
        <v>862</v>
      </c>
      <c r="F27" s="19">
        <v>417</v>
      </c>
      <c r="G27" s="19">
        <v>391</v>
      </c>
      <c r="H27" s="19">
        <v>279</v>
      </c>
      <c r="I27" s="19">
        <v>638</v>
      </c>
      <c r="J27" s="19">
        <v>632</v>
      </c>
      <c r="K27" s="19">
        <v>583</v>
      </c>
    </row>
    <row r="28" spans="1:11">
      <c r="A28" s="46" t="s">
        <v>331</v>
      </c>
      <c r="B28" s="44" t="s">
        <v>347</v>
      </c>
      <c r="C28" s="19">
        <v>1447</v>
      </c>
      <c r="D28" s="19">
        <v>1427</v>
      </c>
      <c r="E28" s="19">
        <v>1330</v>
      </c>
      <c r="F28" s="19">
        <v>631</v>
      </c>
      <c r="G28" s="19">
        <v>577</v>
      </c>
      <c r="H28" s="19">
        <v>495</v>
      </c>
      <c r="I28" s="19">
        <v>816</v>
      </c>
      <c r="J28" s="19">
        <v>850</v>
      </c>
      <c r="K28" s="19">
        <v>835</v>
      </c>
    </row>
    <row r="29" spans="1:11">
      <c r="A29" s="46" t="s">
        <v>334</v>
      </c>
      <c r="B29" s="44" t="s">
        <v>348</v>
      </c>
      <c r="C29" s="19">
        <v>2071</v>
      </c>
      <c r="D29" s="19">
        <v>2032</v>
      </c>
      <c r="E29" s="19">
        <v>1675</v>
      </c>
      <c r="F29" s="19">
        <v>917</v>
      </c>
      <c r="G29" s="19">
        <v>899</v>
      </c>
      <c r="H29" s="19">
        <v>668</v>
      </c>
      <c r="I29" s="19">
        <v>1154</v>
      </c>
      <c r="J29" s="19">
        <v>1133</v>
      </c>
      <c r="K29" s="19">
        <v>1007</v>
      </c>
    </row>
    <row r="30" spans="1:11">
      <c r="A30" s="255" t="s">
        <v>367</v>
      </c>
      <c r="B30" s="255"/>
      <c r="C30" s="255"/>
      <c r="D30" s="255"/>
      <c r="E30" s="255"/>
      <c r="F30" s="255"/>
      <c r="G30" s="255"/>
      <c r="H30" s="255"/>
      <c r="I30" s="255"/>
      <c r="J30" s="90"/>
    </row>
    <row r="32" spans="1:11">
      <c r="A32" s="11" t="s">
        <v>366</v>
      </c>
    </row>
  </sheetData>
  <mergeCells count="7">
    <mergeCell ref="A30:I30"/>
    <mergeCell ref="A2:A4"/>
    <mergeCell ref="B2:B4"/>
    <mergeCell ref="C2:K2"/>
    <mergeCell ref="C3:E3"/>
    <mergeCell ref="F3:H3"/>
    <mergeCell ref="I3:K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zoomScaleNormal="100" workbookViewId="0">
      <selection activeCell="J3" sqref="J3:J7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9" width="9" style="11"/>
    <col min="10" max="10" width="29" style="11" customWidth="1"/>
    <col min="11" max="16384" width="9" style="11"/>
  </cols>
  <sheetData>
    <row r="1" spans="1:10">
      <c r="A1" s="43" t="s">
        <v>409</v>
      </c>
      <c r="B1" s="43"/>
      <c r="C1" s="43"/>
      <c r="D1" s="43"/>
      <c r="E1" s="43"/>
      <c r="F1" s="43"/>
      <c r="G1" s="43"/>
      <c r="H1" s="43"/>
    </row>
    <row r="2" spans="1:10">
      <c r="A2" s="266" t="s">
        <v>0</v>
      </c>
      <c r="B2" s="266" t="s">
        <v>344</v>
      </c>
      <c r="C2" s="230" t="s">
        <v>937</v>
      </c>
      <c r="D2" s="231"/>
      <c r="E2" s="231"/>
      <c r="F2" s="231"/>
      <c r="G2" s="231"/>
      <c r="H2" s="231"/>
    </row>
    <row r="3" spans="1:10">
      <c r="A3" s="267"/>
      <c r="B3" s="267"/>
      <c r="C3" s="231">
        <v>2015</v>
      </c>
      <c r="D3" s="231"/>
      <c r="E3" s="231">
        <v>2016</v>
      </c>
      <c r="F3" s="231"/>
      <c r="G3" s="231">
        <v>2017</v>
      </c>
      <c r="H3" s="231"/>
      <c r="J3" s="165"/>
    </row>
    <row r="4" spans="1:10" ht="30">
      <c r="A4" s="268"/>
      <c r="B4" s="268"/>
      <c r="C4" s="52" t="s">
        <v>361</v>
      </c>
      <c r="D4" s="56" t="s">
        <v>362</v>
      </c>
      <c r="E4" s="52" t="s">
        <v>361</v>
      </c>
      <c r="F4" s="56" t="s">
        <v>362</v>
      </c>
      <c r="G4" s="52" t="s">
        <v>361</v>
      </c>
      <c r="H4" s="56" t="s">
        <v>362</v>
      </c>
      <c r="J4" s="182"/>
    </row>
    <row r="5" spans="1:10">
      <c r="A5" s="12" t="s">
        <v>5</v>
      </c>
      <c r="B5" s="13" t="s">
        <v>6</v>
      </c>
      <c r="C5" s="18">
        <v>287907</v>
      </c>
      <c r="D5" s="16">
        <v>0.18416159259124221</v>
      </c>
      <c r="E5" s="18">
        <v>239669</v>
      </c>
      <c r="F5" s="16">
        <v>0.17950649924540596</v>
      </c>
      <c r="G5" s="18">
        <v>197004</v>
      </c>
      <c r="H5" s="16">
        <v>0.18211668913035037</v>
      </c>
      <c r="J5" s="165"/>
    </row>
    <row r="6" spans="1:10" ht="30" customHeight="1">
      <c r="A6" s="14" t="s">
        <v>7</v>
      </c>
      <c r="B6" s="15" t="s">
        <v>349</v>
      </c>
      <c r="C6" s="18">
        <v>20346</v>
      </c>
      <c r="D6" s="16">
        <v>0.1896974500023309</v>
      </c>
      <c r="E6" s="18">
        <v>18160</v>
      </c>
      <c r="F6" s="16">
        <v>0.1843243133513327</v>
      </c>
      <c r="G6" s="18">
        <v>15283</v>
      </c>
      <c r="H6" s="16">
        <v>0.18742258685601462</v>
      </c>
      <c r="J6" s="165"/>
    </row>
    <row r="7" spans="1:10">
      <c r="A7" s="46" t="s">
        <v>8</v>
      </c>
      <c r="B7" s="44" t="s">
        <v>9</v>
      </c>
      <c r="C7" s="19">
        <v>671</v>
      </c>
      <c r="D7" s="17">
        <v>0.17822045152722443</v>
      </c>
      <c r="E7" s="19">
        <v>598</v>
      </c>
      <c r="F7" s="17">
        <v>0.17781742491822777</v>
      </c>
      <c r="G7" s="19">
        <v>531</v>
      </c>
      <c r="H7" s="17">
        <v>0.18876644152150729</v>
      </c>
      <c r="J7" s="165"/>
    </row>
    <row r="8" spans="1:10">
      <c r="A8" s="46" t="s">
        <v>28</v>
      </c>
      <c r="B8" s="44" t="s">
        <v>29</v>
      </c>
      <c r="C8" s="19">
        <v>633</v>
      </c>
      <c r="D8" s="17">
        <v>0.17993177942012506</v>
      </c>
      <c r="E8" s="19">
        <v>510</v>
      </c>
      <c r="F8" s="17">
        <v>0.16558441558441558</v>
      </c>
      <c r="G8" s="19">
        <v>419</v>
      </c>
      <c r="H8" s="17">
        <v>0.17151043798608268</v>
      </c>
    </row>
    <row r="9" spans="1:10">
      <c r="A9" s="46" t="s">
        <v>50</v>
      </c>
      <c r="B9" s="44" t="s">
        <v>51</v>
      </c>
      <c r="C9" s="19">
        <v>719</v>
      </c>
      <c r="D9" s="17">
        <v>0.20536989431590974</v>
      </c>
      <c r="E9" s="19">
        <v>601</v>
      </c>
      <c r="F9" s="17">
        <v>0.19067258883248731</v>
      </c>
      <c r="G9" s="19">
        <v>451</v>
      </c>
      <c r="H9" s="17">
        <v>0.17025292563231409</v>
      </c>
    </row>
    <row r="10" spans="1:10">
      <c r="A10" s="46" t="s">
        <v>68</v>
      </c>
      <c r="B10" s="44" t="s">
        <v>69</v>
      </c>
      <c r="C10" s="19">
        <v>583</v>
      </c>
      <c r="D10" s="17">
        <v>0.18745980707395499</v>
      </c>
      <c r="E10" s="19">
        <v>540</v>
      </c>
      <c r="F10" s="17">
        <v>0.19271948608137046</v>
      </c>
      <c r="G10" s="19">
        <v>446</v>
      </c>
      <c r="H10" s="17">
        <v>0.18271200327734535</v>
      </c>
    </row>
    <row r="11" spans="1:10">
      <c r="A11" s="46" t="s">
        <v>84</v>
      </c>
      <c r="B11" s="44" t="s">
        <v>85</v>
      </c>
      <c r="C11" s="19">
        <v>577</v>
      </c>
      <c r="D11" s="17">
        <v>0.18874713771671572</v>
      </c>
      <c r="E11" s="19">
        <v>449</v>
      </c>
      <c r="F11" s="17">
        <v>0.18010429201764941</v>
      </c>
      <c r="G11" s="19">
        <v>360</v>
      </c>
      <c r="H11" s="17">
        <v>0.17892644135188868</v>
      </c>
    </row>
    <row r="12" spans="1:10">
      <c r="A12" s="46" t="s">
        <v>98</v>
      </c>
      <c r="B12" s="44" t="s">
        <v>99</v>
      </c>
      <c r="C12" s="19">
        <v>443</v>
      </c>
      <c r="D12" s="17">
        <v>0.18481435127242388</v>
      </c>
      <c r="E12" s="19">
        <v>452</v>
      </c>
      <c r="F12" s="17">
        <v>0.18927973199329984</v>
      </c>
      <c r="G12" s="19">
        <v>401</v>
      </c>
      <c r="H12" s="17">
        <v>0.19792694965449162</v>
      </c>
    </row>
    <row r="13" spans="1:10">
      <c r="A13" s="46" t="s">
        <v>112</v>
      </c>
      <c r="B13" s="44" t="s">
        <v>113</v>
      </c>
      <c r="C13" s="19">
        <v>2089</v>
      </c>
      <c r="D13" s="17">
        <v>0.18927244722297726</v>
      </c>
      <c r="E13" s="19">
        <v>1936</v>
      </c>
      <c r="F13" s="17">
        <v>0.18533409917671836</v>
      </c>
      <c r="G13" s="19">
        <v>1651</v>
      </c>
      <c r="H13" s="17">
        <v>0.18703976435935199</v>
      </c>
    </row>
    <row r="14" spans="1:10">
      <c r="A14" s="46" t="s">
        <v>132</v>
      </c>
      <c r="B14" s="44" t="s">
        <v>133</v>
      </c>
      <c r="C14" s="19">
        <v>825</v>
      </c>
      <c r="D14" s="17">
        <v>0.15985274171672156</v>
      </c>
      <c r="E14" s="19">
        <v>891</v>
      </c>
      <c r="F14" s="17">
        <v>0.16552108489689765</v>
      </c>
      <c r="G14" s="19">
        <v>703</v>
      </c>
      <c r="H14" s="17">
        <v>0.16842357450886439</v>
      </c>
    </row>
    <row r="15" spans="1:10">
      <c r="A15" s="46" t="s">
        <v>152</v>
      </c>
      <c r="B15" s="44" t="s">
        <v>153</v>
      </c>
      <c r="C15" s="19">
        <v>464</v>
      </c>
      <c r="D15" s="17">
        <v>0.17046289493019839</v>
      </c>
      <c r="E15" s="19">
        <v>421</v>
      </c>
      <c r="F15" s="17">
        <v>0.17629815745393634</v>
      </c>
      <c r="G15" s="19">
        <v>339</v>
      </c>
      <c r="H15" s="17">
        <v>0.17304747320061256</v>
      </c>
    </row>
    <row r="16" spans="1:10">
      <c r="A16" s="46" t="s">
        <v>162</v>
      </c>
      <c r="B16" s="44" t="s">
        <v>163</v>
      </c>
      <c r="C16" s="19">
        <v>918</v>
      </c>
      <c r="D16" s="17">
        <v>0.18842364532019704</v>
      </c>
      <c r="E16" s="19">
        <v>799</v>
      </c>
      <c r="F16" s="17">
        <v>0.18134362233318202</v>
      </c>
      <c r="G16" s="19">
        <v>650</v>
      </c>
      <c r="H16" s="17">
        <v>0.17677454446559696</v>
      </c>
    </row>
    <row r="17" spans="1:8">
      <c r="A17" s="46" t="s">
        <v>174</v>
      </c>
      <c r="B17" s="44" t="s">
        <v>175</v>
      </c>
      <c r="C17" s="19">
        <v>647</v>
      </c>
      <c r="D17" s="17">
        <v>0.18802673641383319</v>
      </c>
      <c r="E17" s="19">
        <v>606</v>
      </c>
      <c r="F17" s="17">
        <v>0.1848124428179323</v>
      </c>
      <c r="G17" s="19">
        <v>555</v>
      </c>
      <c r="H17" s="17">
        <v>0.19284225156358584</v>
      </c>
    </row>
    <row r="18" spans="1:8">
      <c r="A18" s="46" t="s">
        <v>190</v>
      </c>
      <c r="B18" s="44" t="s">
        <v>191</v>
      </c>
      <c r="C18" s="19">
        <v>496</v>
      </c>
      <c r="D18" s="17">
        <v>0.18738194182092935</v>
      </c>
      <c r="E18" s="19">
        <v>408</v>
      </c>
      <c r="F18" s="17">
        <v>0.17354317311782219</v>
      </c>
      <c r="G18" s="19">
        <v>361</v>
      </c>
      <c r="H18" s="17">
        <v>0.18241536129358263</v>
      </c>
    </row>
    <row r="19" spans="1:8">
      <c r="A19" s="46" t="s">
        <v>204</v>
      </c>
      <c r="B19" s="44" t="s">
        <v>205</v>
      </c>
      <c r="C19" s="19">
        <v>486</v>
      </c>
      <c r="D19" s="17">
        <v>0.17608695652173914</v>
      </c>
      <c r="E19" s="19">
        <v>414</v>
      </c>
      <c r="F19" s="17">
        <v>0.16761133603238867</v>
      </c>
      <c r="G19" s="19">
        <v>345</v>
      </c>
      <c r="H19" s="17">
        <v>0.16658619024625784</v>
      </c>
    </row>
    <row r="20" spans="1:8">
      <c r="A20" s="46" t="s">
        <v>214</v>
      </c>
      <c r="B20" s="44" t="s">
        <v>215</v>
      </c>
      <c r="C20" s="19">
        <v>758</v>
      </c>
      <c r="D20" s="17">
        <v>0.18047619047619048</v>
      </c>
      <c r="E20" s="19">
        <v>627</v>
      </c>
      <c r="F20" s="17">
        <v>0.17746957260118879</v>
      </c>
      <c r="G20" s="19">
        <v>558</v>
      </c>
      <c r="H20" s="17">
        <v>0.19129242372300309</v>
      </c>
    </row>
    <row r="21" spans="1:8">
      <c r="A21" s="46" t="s">
        <v>238</v>
      </c>
      <c r="B21" s="44" t="s">
        <v>239</v>
      </c>
      <c r="C21" s="19">
        <v>885</v>
      </c>
      <c r="D21" s="17">
        <v>0.16196925329428991</v>
      </c>
      <c r="E21" s="19">
        <v>776</v>
      </c>
      <c r="F21" s="17">
        <v>0.16207184628237259</v>
      </c>
      <c r="G21" s="19">
        <v>671</v>
      </c>
      <c r="H21" s="17">
        <v>0.1569223573433115</v>
      </c>
    </row>
    <row r="22" spans="1:8">
      <c r="A22" s="46" t="s">
        <v>258</v>
      </c>
      <c r="B22" s="44" t="s">
        <v>259</v>
      </c>
      <c r="C22" s="19">
        <v>490</v>
      </c>
      <c r="D22" s="17">
        <v>0.16203703703703703</v>
      </c>
      <c r="E22" s="19">
        <v>440</v>
      </c>
      <c r="F22" s="17">
        <v>0.16278209396966334</v>
      </c>
      <c r="G22" s="19">
        <v>385</v>
      </c>
      <c r="H22" s="17">
        <v>0.16982796647551832</v>
      </c>
    </row>
    <row r="23" spans="1:8">
      <c r="A23" s="46" t="s">
        <v>272</v>
      </c>
      <c r="B23" s="44" t="s">
        <v>273</v>
      </c>
      <c r="C23" s="19">
        <v>465</v>
      </c>
      <c r="D23" s="17">
        <v>0.19222819346837536</v>
      </c>
      <c r="E23" s="19">
        <v>418</v>
      </c>
      <c r="F23" s="17">
        <v>0.18803418803418803</v>
      </c>
      <c r="G23" s="19">
        <v>334</v>
      </c>
      <c r="H23" s="17">
        <v>0.18586533110740122</v>
      </c>
    </row>
    <row r="24" spans="1:8">
      <c r="A24" s="46" t="s">
        <v>284</v>
      </c>
      <c r="B24" s="44" t="s">
        <v>285</v>
      </c>
      <c r="C24" s="19">
        <v>1554</v>
      </c>
      <c r="D24" s="17">
        <v>0.1992052300987053</v>
      </c>
      <c r="E24" s="19">
        <v>1510</v>
      </c>
      <c r="F24" s="17">
        <v>0.20391627278865632</v>
      </c>
      <c r="G24" s="19">
        <v>1291</v>
      </c>
      <c r="H24" s="17">
        <v>0.21150065530799475</v>
      </c>
    </row>
    <row r="25" spans="1:8">
      <c r="A25" s="46" t="s">
        <v>312</v>
      </c>
      <c r="B25" s="44" t="s">
        <v>313</v>
      </c>
      <c r="C25" s="19">
        <v>794</v>
      </c>
      <c r="D25" s="17">
        <v>0.18922783603431839</v>
      </c>
      <c r="E25" s="19">
        <v>733</v>
      </c>
      <c r="F25" s="17">
        <v>0.18594622019279552</v>
      </c>
      <c r="G25" s="19">
        <v>591</v>
      </c>
      <c r="H25" s="17">
        <v>0.19726301735647531</v>
      </c>
    </row>
    <row r="26" spans="1:8">
      <c r="A26" s="46" t="s">
        <v>325</v>
      </c>
      <c r="B26" s="44" t="s">
        <v>345</v>
      </c>
      <c r="C26" s="19">
        <v>1756</v>
      </c>
      <c r="D26" s="17">
        <v>0.19947745086902191</v>
      </c>
      <c r="E26" s="19">
        <v>1509</v>
      </c>
      <c r="F26" s="17">
        <v>0.18834248627059411</v>
      </c>
      <c r="G26" s="19">
        <v>1230</v>
      </c>
      <c r="H26" s="17">
        <v>0.1875</v>
      </c>
    </row>
    <row r="27" spans="1:8">
      <c r="A27" s="46" t="s">
        <v>328</v>
      </c>
      <c r="B27" s="44" t="s">
        <v>346</v>
      </c>
      <c r="C27" s="19">
        <v>1026</v>
      </c>
      <c r="D27" s="17">
        <v>0.20921696574225121</v>
      </c>
      <c r="E27" s="19">
        <v>830</v>
      </c>
      <c r="F27" s="17">
        <v>0.18306131451257168</v>
      </c>
      <c r="G27" s="19">
        <v>731</v>
      </c>
      <c r="H27" s="17">
        <v>0.19740750742641103</v>
      </c>
    </row>
    <row r="28" spans="1:8">
      <c r="A28" s="46" t="s">
        <v>331</v>
      </c>
      <c r="B28" s="44" t="s">
        <v>347</v>
      </c>
      <c r="C28" s="19">
        <v>1317</v>
      </c>
      <c r="D28" s="17">
        <v>0.21082119417320314</v>
      </c>
      <c r="E28" s="19">
        <v>984</v>
      </c>
      <c r="F28" s="17">
        <v>0.17669240438139702</v>
      </c>
      <c r="G28" s="19">
        <v>879</v>
      </c>
      <c r="H28" s="17">
        <v>0.18259243872039885</v>
      </c>
    </row>
    <row r="29" spans="1:8">
      <c r="A29" s="46" t="s">
        <v>334</v>
      </c>
      <c r="B29" s="44" t="s">
        <v>348</v>
      </c>
      <c r="C29" s="19">
        <v>1750</v>
      </c>
      <c r="D29" s="17">
        <v>0.21318065537824338</v>
      </c>
      <c r="E29" s="19">
        <v>1708</v>
      </c>
      <c r="F29" s="17">
        <v>0.21863799283154123</v>
      </c>
      <c r="G29" s="19">
        <v>1401</v>
      </c>
      <c r="H29" s="17">
        <v>0.22743506493506493</v>
      </c>
    </row>
    <row r="30" spans="1:8">
      <c r="A30" s="255" t="s">
        <v>367</v>
      </c>
      <c r="B30" s="255"/>
      <c r="C30" s="255"/>
      <c r="D30" s="255"/>
      <c r="E30" s="255"/>
      <c r="F30" s="255"/>
      <c r="G30" s="255"/>
    </row>
    <row r="32" spans="1:8">
      <c r="A32" s="11" t="s">
        <v>366</v>
      </c>
    </row>
  </sheetData>
  <mergeCells count="7">
    <mergeCell ref="A30:G30"/>
    <mergeCell ref="A2:A4"/>
    <mergeCell ref="B2:B4"/>
    <mergeCell ref="C2:H2"/>
    <mergeCell ref="C3:D3"/>
    <mergeCell ref="E3:F3"/>
    <mergeCell ref="G3:H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2"/>
  <sheetViews>
    <sheetView zoomScaleNormal="100" workbookViewId="0">
      <selection activeCell="F34" sqref="F34"/>
    </sheetView>
  </sheetViews>
  <sheetFormatPr defaultColWidth="9" defaultRowHeight="15"/>
  <cols>
    <col min="1" max="1" width="9" style="11" customWidth="1"/>
    <col min="2" max="2" width="23" style="11" bestFit="1" customWidth="1"/>
    <col min="3" max="11" width="8.625" style="11" customWidth="1"/>
    <col min="12" max="12" width="4.125" style="11" customWidth="1"/>
    <col min="13" max="13" width="33.625" style="11" customWidth="1"/>
    <col min="14" max="16384" width="9" style="11"/>
  </cols>
  <sheetData>
    <row r="1" spans="1:11">
      <c r="A1" s="66" t="s">
        <v>951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>
      <c r="A2" s="266" t="s">
        <v>0</v>
      </c>
      <c r="B2" s="266" t="s">
        <v>344</v>
      </c>
      <c r="C2" s="230" t="s">
        <v>937</v>
      </c>
      <c r="D2" s="230"/>
      <c r="E2" s="231"/>
      <c r="F2" s="231"/>
      <c r="G2" s="231"/>
      <c r="H2" s="231"/>
      <c r="I2" s="231"/>
      <c r="J2" s="231"/>
      <c r="K2" s="231"/>
    </row>
    <row r="3" spans="1:11">
      <c r="A3" s="267"/>
      <c r="B3" s="267"/>
      <c r="C3" s="275" t="s">
        <v>1</v>
      </c>
      <c r="D3" s="276"/>
      <c r="E3" s="277"/>
      <c r="F3" s="275" t="s">
        <v>454</v>
      </c>
      <c r="G3" s="276"/>
      <c r="H3" s="277"/>
      <c r="I3" s="275" t="s">
        <v>455</v>
      </c>
      <c r="J3" s="276"/>
      <c r="K3" s="277"/>
    </row>
    <row r="4" spans="1:11" ht="15" customHeight="1">
      <c r="A4" s="268"/>
      <c r="B4" s="268"/>
      <c r="C4" s="89" t="s">
        <v>2</v>
      </c>
      <c r="D4" s="89" t="s">
        <v>3</v>
      </c>
      <c r="E4" s="89" t="s">
        <v>4</v>
      </c>
      <c r="F4" s="89" t="s">
        <v>2</v>
      </c>
      <c r="G4" s="89" t="s">
        <v>3</v>
      </c>
      <c r="H4" s="89" t="s">
        <v>4</v>
      </c>
      <c r="I4" s="89" t="s">
        <v>2</v>
      </c>
      <c r="J4" s="89" t="s">
        <v>3</v>
      </c>
      <c r="K4" s="89" t="s">
        <v>4</v>
      </c>
    </row>
    <row r="5" spans="1:11">
      <c r="A5" s="12" t="s">
        <v>5</v>
      </c>
      <c r="B5" s="13" t="s">
        <v>6</v>
      </c>
      <c r="C5" s="18">
        <v>287907</v>
      </c>
      <c r="D5" s="18">
        <v>239669</v>
      </c>
      <c r="E5" s="18">
        <v>197004</v>
      </c>
      <c r="F5" s="18">
        <v>144193</v>
      </c>
      <c r="G5" s="18">
        <v>120085</v>
      </c>
      <c r="H5" s="18">
        <v>96358</v>
      </c>
      <c r="I5" s="18">
        <v>143714</v>
      </c>
      <c r="J5" s="18">
        <v>119584</v>
      </c>
      <c r="K5" s="18">
        <v>100646</v>
      </c>
    </row>
    <row r="6" spans="1:11" ht="30" customHeight="1">
      <c r="A6" s="14" t="s">
        <v>7</v>
      </c>
      <c r="B6" s="15" t="s">
        <v>349</v>
      </c>
      <c r="C6" s="18">
        <v>20346</v>
      </c>
      <c r="D6" s="18">
        <v>18160</v>
      </c>
      <c r="E6" s="18">
        <v>15283</v>
      </c>
      <c r="F6" s="18">
        <v>9367</v>
      </c>
      <c r="G6" s="18">
        <v>8358</v>
      </c>
      <c r="H6" s="18">
        <v>6695</v>
      </c>
      <c r="I6" s="18">
        <v>10979</v>
      </c>
      <c r="J6" s="18">
        <v>9802</v>
      </c>
      <c r="K6" s="18">
        <v>8588</v>
      </c>
    </row>
    <row r="7" spans="1:11">
      <c r="A7" s="46" t="s">
        <v>8</v>
      </c>
      <c r="B7" s="44" t="s">
        <v>9</v>
      </c>
      <c r="C7" s="19">
        <v>671</v>
      </c>
      <c r="D7" s="19">
        <v>598</v>
      </c>
      <c r="E7" s="19">
        <v>531</v>
      </c>
      <c r="F7" s="19">
        <v>324</v>
      </c>
      <c r="G7" s="19">
        <v>293</v>
      </c>
      <c r="H7" s="19">
        <v>260</v>
      </c>
      <c r="I7" s="19">
        <v>347</v>
      </c>
      <c r="J7" s="19">
        <v>305</v>
      </c>
      <c r="K7" s="19">
        <v>271</v>
      </c>
    </row>
    <row r="8" spans="1:11">
      <c r="A8" s="46" t="s">
        <v>28</v>
      </c>
      <c r="B8" s="44" t="s">
        <v>29</v>
      </c>
      <c r="C8" s="19">
        <v>633</v>
      </c>
      <c r="D8" s="19">
        <v>510</v>
      </c>
      <c r="E8" s="19">
        <v>419</v>
      </c>
      <c r="F8" s="19">
        <v>277</v>
      </c>
      <c r="G8" s="19">
        <v>238</v>
      </c>
      <c r="H8" s="19">
        <v>171</v>
      </c>
      <c r="I8" s="19">
        <v>356</v>
      </c>
      <c r="J8" s="19">
        <v>272</v>
      </c>
      <c r="K8" s="19">
        <v>248</v>
      </c>
    </row>
    <row r="9" spans="1:11">
      <c r="A9" s="46" t="s">
        <v>50</v>
      </c>
      <c r="B9" s="44" t="s">
        <v>51</v>
      </c>
      <c r="C9" s="19">
        <v>719</v>
      </c>
      <c r="D9" s="19">
        <v>601</v>
      </c>
      <c r="E9" s="19">
        <v>451</v>
      </c>
      <c r="F9" s="19">
        <v>331</v>
      </c>
      <c r="G9" s="19">
        <v>273</v>
      </c>
      <c r="H9" s="19">
        <v>203</v>
      </c>
      <c r="I9" s="19">
        <v>388</v>
      </c>
      <c r="J9" s="19">
        <v>328</v>
      </c>
      <c r="K9" s="19">
        <v>248</v>
      </c>
    </row>
    <row r="10" spans="1:11">
      <c r="A10" s="46" t="s">
        <v>68</v>
      </c>
      <c r="B10" s="44" t="s">
        <v>69</v>
      </c>
      <c r="C10" s="19">
        <v>583</v>
      </c>
      <c r="D10" s="19">
        <v>540</v>
      </c>
      <c r="E10" s="19">
        <v>446</v>
      </c>
      <c r="F10" s="19">
        <v>264</v>
      </c>
      <c r="G10" s="19">
        <v>228</v>
      </c>
      <c r="H10" s="19">
        <v>183</v>
      </c>
      <c r="I10" s="19">
        <v>319</v>
      </c>
      <c r="J10" s="19">
        <v>312</v>
      </c>
      <c r="K10" s="19">
        <v>263</v>
      </c>
    </row>
    <row r="11" spans="1:11">
      <c r="A11" s="46" t="s">
        <v>84</v>
      </c>
      <c r="B11" s="44" t="s">
        <v>85</v>
      </c>
      <c r="C11" s="19">
        <v>577</v>
      </c>
      <c r="D11" s="19">
        <v>449</v>
      </c>
      <c r="E11" s="19">
        <v>360</v>
      </c>
      <c r="F11" s="19">
        <v>251</v>
      </c>
      <c r="G11" s="19">
        <v>206</v>
      </c>
      <c r="H11" s="19">
        <v>156</v>
      </c>
      <c r="I11" s="19">
        <v>326</v>
      </c>
      <c r="J11" s="19">
        <v>243</v>
      </c>
      <c r="K11" s="19">
        <v>204</v>
      </c>
    </row>
    <row r="12" spans="1:11">
      <c r="A12" s="46" t="s">
        <v>98</v>
      </c>
      <c r="B12" s="44" t="s">
        <v>99</v>
      </c>
      <c r="C12" s="19">
        <v>443</v>
      </c>
      <c r="D12" s="19">
        <v>452</v>
      </c>
      <c r="E12" s="19">
        <v>401</v>
      </c>
      <c r="F12" s="19">
        <v>195</v>
      </c>
      <c r="G12" s="19">
        <v>212</v>
      </c>
      <c r="H12" s="19">
        <v>169</v>
      </c>
      <c r="I12" s="19">
        <v>248</v>
      </c>
      <c r="J12" s="19">
        <v>240</v>
      </c>
      <c r="K12" s="19">
        <v>232</v>
      </c>
    </row>
    <row r="13" spans="1:11">
      <c r="A13" s="46" t="s">
        <v>112</v>
      </c>
      <c r="B13" s="44" t="s">
        <v>113</v>
      </c>
      <c r="C13" s="19">
        <v>2089</v>
      </c>
      <c r="D13" s="19">
        <v>1936</v>
      </c>
      <c r="E13" s="19">
        <v>1651</v>
      </c>
      <c r="F13" s="19">
        <v>952</v>
      </c>
      <c r="G13" s="19">
        <v>894</v>
      </c>
      <c r="H13" s="19">
        <v>730</v>
      </c>
      <c r="I13" s="19">
        <v>1137</v>
      </c>
      <c r="J13" s="19">
        <v>1042</v>
      </c>
      <c r="K13" s="19">
        <v>921</v>
      </c>
    </row>
    <row r="14" spans="1:11">
      <c r="A14" s="46" t="s">
        <v>132</v>
      </c>
      <c r="B14" s="44" t="s">
        <v>133</v>
      </c>
      <c r="C14" s="19">
        <v>825</v>
      </c>
      <c r="D14" s="19">
        <v>891</v>
      </c>
      <c r="E14" s="19">
        <v>703</v>
      </c>
      <c r="F14" s="19">
        <v>425</v>
      </c>
      <c r="G14" s="19">
        <v>389</v>
      </c>
      <c r="H14" s="19">
        <v>302</v>
      </c>
      <c r="I14" s="19">
        <v>400</v>
      </c>
      <c r="J14" s="19">
        <v>502</v>
      </c>
      <c r="K14" s="19">
        <v>401</v>
      </c>
    </row>
    <row r="15" spans="1:11">
      <c r="A15" s="46" t="s">
        <v>152</v>
      </c>
      <c r="B15" s="44" t="s">
        <v>153</v>
      </c>
      <c r="C15" s="19">
        <v>464</v>
      </c>
      <c r="D15" s="19">
        <v>421</v>
      </c>
      <c r="E15" s="19">
        <v>339</v>
      </c>
      <c r="F15" s="19">
        <v>186</v>
      </c>
      <c r="G15" s="19">
        <v>172</v>
      </c>
      <c r="H15" s="19">
        <v>137</v>
      </c>
      <c r="I15" s="19">
        <v>278</v>
      </c>
      <c r="J15" s="19">
        <v>249</v>
      </c>
      <c r="K15" s="19">
        <v>202</v>
      </c>
    </row>
    <row r="16" spans="1:11">
      <c r="A16" s="46" t="s">
        <v>162</v>
      </c>
      <c r="B16" s="44" t="s">
        <v>163</v>
      </c>
      <c r="C16" s="19">
        <v>918</v>
      </c>
      <c r="D16" s="19">
        <v>799</v>
      </c>
      <c r="E16" s="19">
        <v>650</v>
      </c>
      <c r="F16" s="19">
        <v>453</v>
      </c>
      <c r="G16" s="19">
        <v>375</v>
      </c>
      <c r="H16" s="19">
        <v>283</v>
      </c>
      <c r="I16" s="19">
        <v>465</v>
      </c>
      <c r="J16" s="19">
        <v>424</v>
      </c>
      <c r="K16" s="19">
        <v>367</v>
      </c>
    </row>
    <row r="17" spans="1:11">
      <c r="A17" s="46" t="s">
        <v>174</v>
      </c>
      <c r="B17" s="44" t="s">
        <v>175</v>
      </c>
      <c r="C17" s="19">
        <v>647</v>
      </c>
      <c r="D17" s="19">
        <v>606</v>
      </c>
      <c r="E17" s="19">
        <v>555</v>
      </c>
      <c r="F17" s="19">
        <v>304</v>
      </c>
      <c r="G17" s="19">
        <v>302</v>
      </c>
      <c r="H17" s="19">
        <v>261</v>
      </c>
      <c r="I17" s="19">
        <v>343</v>
      </c>
      <c r="J17" s="19">
        <v>304</v>
      </c>
      <c r="K17" s="19">
        <v>294</v>
      </c>
    </row>
    <row r="18" spans="1:11">
      <c r="A18" s="46" t="s">
        <v>190</v>
      </c>
      <c r="B18" s="44" t="s">
        <v>191</v>
      </c>
      <c r="C18" s="19">
        <v>496</v>
      </c>
      <c r="D18" s="19">
        <v>408</v>
      </c>
      <c r="E18" s="19">
        <v>361</v>
      </c>
      <c r="F18" s="19">
        <v>192</v>
      </c>
      <c r="G18" s="19">
        <v>154</v>
      </c>
      <c r="H18" s="19">
        <v>133</v>
      </c>
      <c r="I18" s="19">
        <v>304</v>
      </c>
      <c r="J18" s="19">
        <v>254</v>
      </c>
      <c r="K18" s="19">
        <v>228</v>
      </c>
    </row>
    <row r="19" spans="1:11">
      <c r="A19" s="46" t="s">
        <v>204</v>
      </c>
      <c r="B19" s="44" t="s">
        <v>205</v>
      </c>
      <c r="C19" s="19">
        <v>486</v>
      </c>
      <c r="D19" s="19">
        <v>414</v>
      </c>
      <c r="E19" s="19">
        <v>345</v>
      </c>
      <c r="F19" s="19">
        <v>226</v>
      </c>
      <c r="G19" s="19">
        <v>192</v>
      </c>
      <c r="H19" s="19">
        <v>142</v>
      </c>
      <c r="I19" s="19">
        <v>260</v>
      </c>
      <c r="J19" s="19">
        <v>222</v>
      </c>
      <c r="K19" s="19">
        <v>203</v>
      </c>
    </row>
    <row r="20" spans="1:11">
      <c r="A20" s="46" t="s">
        <v>214</v>
      </c>
      <c r="B20" s="44" t="s">
        <v>215</v>
      </c>
      <c r="C20" s="19">
        <v>758</v>
      </c>
      <c r="D20" s="19">
        <v>627</v>
      </c>
      <c r="E20" s="19">
        <v>558</v>
      </c>
      <c r="F20" s="19">
        <v>333</v>
      </c>
      <c r="G20" s="19">
        <v>271</v>
      </c>
      <c r="H20" s="19">
        <v>217</v>
      </c>
      <c r="I20" s="19">
        <v>425</v>
      </c>
      <c r="J20" s="19">
        <v>356</v>
      </c>
      <c r="K20" s="19">
        <v>341</v>
      </c>
    </row>
    <row r="21" spans="1:11">
      <c r="A21" s="46" t="s">
        <v>238</v>
      </c>
      <c r="B21" s="44" t="s">
        <v>239</v>
      </c>
      <c r="C21" s="19">
        <v>885</v>
      </c>
      <c r="D21" s="19">
        <v>776</v>
      </c>
      <c r="E21" s="19">
        <v>671</v>
      </c>
      <c r="F21" s="19">
        <v>378</v>
      </c>
      <c r="G21" s="19">
        <v>350</v>
      </c>
      <c r="H21" s="19">
        <v>256</v>
      </c>
      <c r="I21" s="19">
        <v>507</v>
      </c>
      <c r="J21" s="19">
        <v>426</v>
      </c>
      <c r="K21" s="19">
        <v>415</v>
      </c>
    </row>
    <row r="22" spans="1:11">
      <c r="A22" s="46" t="s">
        <v>258</v>
      </c>
      <c r="B22" s="44" t="s">
        <v>259</v>
      </c>
      <c r="C22" s="19">
        <v>490</v>
      </c>
      <c r="D22" s="19">
        <v>440</v>
      </c>
      <c r="E22" s="19">
        <v>385</v>
      </c>
      <c r="F22" s="19">
        <v>238</v>
      </c>
      <c r="G22" s="19">
        <v>191</v>
      </c>
      <c r="H22" s="19">
        <v>180</v>
      </c>
      <c r="I22" s="19">
        <v>252</v>
      </c>
      <c r="J22" s="19">
        <v>249</v>
      </c>
      <c r="K22" s="19">
        <v>205</v>
      </c>
    </row>
    <row r="23" spans="1:11">
      <c r="A23" s="46" t="s">
        <v>272</v>
      </c>
      <c r="B23" s="44" t="s">
        <v>273</v>
      </c>
      <c r="C23" s="19">
        <v>465</v>
      </c>
      <c r="D23" s="19">
        <v>418</v>
      </c>
      <c r="E23" s="19">
        <v>334</v>
      </c>
      <c r="F23" s="19">
        <v>214</v>
      </c>
      <c r="G23" s="19">
        <v>191</v>
      </c>
      <c r="H23" s="19">
        <v>157</v>
      </c>
      <c r="I23" s="19">
        <v>251</v>
      </c>
      <c r="J23" s="19">
        <v>227</v>
      </c>
      <c r="K23" s="19">
        <v>177</v>
      </c>
    </row>
    <row r="24" spans="1:11">
      <c r="A24" s="46" t="s">
        <v>284</v>
      </c>
      <c r="B24" s="44" t="s">
        <v>285</v>
      </c>
      <c r="C24" s="19">
        <v>1554</v>
      </c>
      <c r="D24" s="19">
        <v>1510</v>
      </c>
      <c r="E24" s="19">
        <v>1291</v>
      </c>
      <c r="F24" s="19">
        <v>735</v>
      </c>
      <c r="G24" s="19">
        <v>719</v>
      </c>
      <c r="H24" s="19">
        <v>605</v>
      </c>
      <c r="I24" s="19">
        <v>819</v>
      </c>
      <c r="J24" s="19">
        <v>791</v>
      </c>
      <c r="K24" s="19">
        <v>686</v>
      </c>
    </row>
    <row r="25" spans="1:11">
      <c r="A25" s="46" t="s">
        <v>312</v>
      </c>
      <c r="B25" s="44" t="s">
        <v>313</v>
      </c>
      <c r="C25" s="19">
        <v>794</v>
      </c>
      <c r="D25" s="19">
        <v>733</v>
      </c>
      <c r="E25" s="19">
        <v>591</v>
      </c>
      <c r="F25" s="19">
        <v>331</v>
      </c>
      <c r="G25" s="19">
        <v>304</v>
      </c>
      <c r="H25" s="19">
        <v>214</v>
      </c>
      <c r="I25" s="19">
        <v>463</v>
      </c>
      <c r="J25" s="19">
        <v>429</v>
      </c>
      <c r="K25" s="19">
        <v>377</v>
      </c>
    </row>
    <row r="26" spans="1:11">
      <c r="A26" s="46" t="s">
        <v>325</v>
      </c>
      <c r="B26" s="44" t="s">
        <v>345</v>
      </c>
      <c r="C26" s="19">
        <v>1756</v>
      </c>
      <c r="D26" s="19">
        <v>1509</v>
      </c>
      <c r="E26" s="19">
        <v>1230</v>
      </c>
      <c r="F26" s="19">
        <v>846</v>
      </c>
      <c r="G26" s="19">
        <v>740</v>
      </c>
      <c r="H26" s="19">
        <v>584</v>
      </c>
      <c r="I26" s="19">
        <v>910</v>
      </c>
      <c r="J26" s="19">
        <v>769</v>
      </c>
      <c r="K26" s="19">
        <v>646</v>
      </c>
    </row>
    <row r="27" spans="1:11">
      <c r="A27" s="46" t="s">
        <v>328</v>
      </c>
      <c r="B27" s="44" t="s">
        <v>346</v>
      </c>
      <c r="C27" s="19">
        <v>1026</v>
      </c>
      <c r="D27" s="19">
        <v>830</v>
      </c>
      <c r="E27" s="19">
        <v>731</v>
      </c>
      <c r="F27" s="19">
        <v>485</v>
      </c>
      <c r="G27" s="19">
        <v>417</v>
      </c>
      <c r="H27" s="19">
        <v>338</v>
      </c>
      <c r="I27" s="19">
        <v>541</v>
      </c>
      <c r="J27" s="19">
        <v>413</v>
      </c>
      <c r="K27" s="19">
        <v>393</v>
      </c>
    </row>
    <row r="28" spans="1:11">
      <c r="A28" s="46" t="s">
        <v>331</v>
      </c>
      <c r="B28" s="44" t="s">
        <v>347</v>
      </c>
      <c r="C28" s="19">
        <v>1317</v>
      </c>
      <c r="D28" s="19">
        <v>984</v>
      </c>
      <c r="E28" s="19">
        <v>879</v>
      </c>
      <c r="F28" s="19">
        <v>629</v>
      </c>
      <c r="G28" s="19">
        <v>459</v>
      </c>
      <c r="H28" s="19">
        <v>387</v>
      </c>
      <c r="I28" s="19">
        <v>688</v>
      </c>
      <c r="J28" s="19">
        <v>525</v>
      </c>
      <c r="K28" s="19">
        <v>492</v>
      </c>
    </row>
    <row r="29" spans="1:11">
      <c r="A29" s="46" t="s">
        <v>334</v>
      </c>
      <c r="B29" s="44" t="s">
        <v>348</v>
      </c>
      <c r="C29" s="19">
        <v>1750</v>
      </c>
      <c r="D29" s="19">
        <v>1708</v>
      </c>
      <c r="E29" s="19">
        <v>1401</v>
      </c>
      <c r="F29" s="19">
        <v>798</v>
      </c>
      <c r="G29" s="19">
        <v>788</v>
      </c>
      <c r="H29" s="19">
        <v>627</v>
      </c>
      <c r="I29" s="19">
        <v>952</v>
      </c>
      <c r="J29" s="19">
        <v>920</v>
      </c>
      <c r="K29" s="19">
        <v>774</v>
      </c>
    </row>
    <row r="30" spans="1:11">
      <c r="A30" s="255" t="s">
        <v>367</v>
      </c>
      <c r="B30" s="255"/>
      <c r="C30" s="255"/>
      <c r="D30" s="255"/>
      <c r="E30" s="255"/>
      <c r="F30" s="255"/>
      <c r="G30" s="255"/>
      <c r="H30" s="255"/>
      <c r="I30" s="255"/>
      <c r="J30" s="90"/>
    </row>
    <row r="32" spans="1:11">
      <c r="A32" s="11" t="s">
        <v>366</v>
      </c>
    </row>
  </sheetData>
  <mergeCells count="7">
    <mergeCell ref="A30:I30"/>
    <mergeCell ref="A2:A4"/>
    <mergeCell ref="B2:B4"/>
    <mergeCell ref="C2:K2"/>
    <mergeCell ref="C3:E3"/>
    <mergeCell ref="F3:H3"/>
    <mergeCell ref="I3:K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zoomScaleNormal="100" workbookViewId="0">
      <selection activeCell="J3" sqref="J3:J6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9" width="9" style="11"/>
    <col min="10" max="10" width="28.25" style="11" customWidth="1"/>
    <col min="11" max="16384" width="9" style="11"/>
  </cols>
  <sheetData>
    <row r="1" spans="1:10">
      <c r="A1" s="43" t="s">
        <v>410</v>
      </c>
      <c r="B1" s="43"/>
      <c r="C1" s="43"/>
      <c r="D1" s="43"/>
      <c r="E1" s="43"/>
      <c r="F1" s="43"/>
      <c r="G1" s="43"/>
      <c r="H1" s="43"/>
    </row>
    <row r="2" spans="1:10">
      <c r="A2" s="266" t="s">
        <v>0</v>
      </c>
      <c r="B2" s="266" t="s">
        <v>344</v>
      </c>
      <c r="C2" s="230" t="s">
        <v>938</v>
      </c>
      <c r="D2" s="231"/>
      <c r="E2" s="231"/>
      <c r="F2" s="231"/>
      <c r="G2" s="231"/>
      <c r="H2" s="231"/>
    </row>
    <row r="3" spans="1:10">
      <c r="A3" s="267"/>
      <c r="B3" s="267"/>
      <c r="C3" s="231">
        <v>2015</v>
      </c>
      <c r="D3" s="231"/>
      <c r="E3" s="231">
        <v>2016</v>
      </c>
      <c r="F3" s="231"/>
      <c r="G3" s="231">
        <v>2017</v>
      </c>
      <c r="H3" s="231"/>
      <c r="J3" s="165"/>
    </row>
    <row r="4" spans="1:10" ht="30">
      <c r="A4" s="268"/>
      <c r="B4" s="268"/>
      <c r="C4" s="52" t="s">
        <v>361</v>
      </c>
      <c r="D4" s="56" t="s">
        <v>362</v>
      </c>
      <c r="E4" s="52" t="s">
        <v>361</v>
      </c>
      <c r="F4" s="56" t="s">
        <v>362</v>
      </c>
      <c r="G4" s="52" t="s">
        <v>361</v>
      </c>
      <c r="H4" s="56" t="s">
        <v>362</v>
      </c>
      <c r="J4" s="182"/>
    </row>
    <row r="5" spans="1:10">
      <c r="A5" s="12" t="s">
        <v>5</v>
      </c>
      <c r="B5" s="13" t="s">
        <v>6</v>
      </c>
      <c r="C5" s="18">
        <v>275909</v>
      </c>
      <c r="D5" s="16">
        <v>0.17648699354394665</v>
      </c>
      <c r="E5" s="18">
        <v>251132</v>
      </c>
      <c r="F5" s="16">
        <v>0.18809201927866054</v>
      </c>
      <c r="G5" s="18">
        <v>196811</v>
      </c>
      <c r="H5" s="16">
        <v>0.18193827386465955</v>
      </c>
      <c r="J5" s="165"/>
    </row>
    <row r="6" spans="1:10" ht="30" customHeight="1">
      <c r="A6" s="14" t="s">
        <v>7</v>
      </c>
      <c r="B6" s="15" t="s">
        <v>349</v>
      </c>
      <c r="C6" s="18">
        <v>16979</v>
      </c>
      <c r="D6" s="16">
        <v>0.15830497412708033</v>
      </c>
      <c r="E6" s="18">
        <v>16005</v>
      </c>
      <c r="F6" s="16">
        <v>0.16245102616674448</v>
      </c>
      <c r="G6" s="18">
        <v>12959</v>
      </c>
      <c r="H6" s="16">
        <v>0.15892228640103995</v>
      </c>
      <c r="J6" s="165"/>
    </row>
    <row r="7" spans="1:10">
      <c r="A7" s="46" t="s">
        <v>8</v>
      </c>
      <c r="B7" s="44" t="s">
        <v>9</v>
      </c>
      <c r="C7" s="19">
        <v>568</v>
      </c>
      <c r="D7" s="17">
        <v>0.15086321381142098</v>
      </c>
      <c r="E7" s="19">
        <v>535</v>
      </c>
      <c r="F7" s="17">
        <v>0.15908415105560511</v>
      </c>
      <c r="G7" s="19">
        <v>456</v>
      </c>
      <c r="H7" s="17">
        <v>0.1621045147529328</v>
      </c>
    </row>
    <row r="8" spans="1:10">
      <c r="A8" s="46" t="s">
        <v>28</v>
      </c>
      <c r="B8" s="44" t="s">
        <v>29</v>
      </c>
      <c r="C8" s="19">
        <v>535</v>
      </c>
      <c r="D8" s="17">
        <v>0.15207504263786242</v>
      </c>
      <c r="E8" s="19">
        <v>455</v>
      </c>
      <c r="F8" s="17">
        <v>0.14772727272727273</v>
      </c>
      <c r="G8" s="19">
        <v>370</v>
      </c>
      <c r="H8" s="17">
        <v>0.15145313139582481</v>
      </c>
    </row>
    <row r="9" spans="1:10">
      <c r="A9" s="46" t="s">
        <v>50</v>
      </c>
      <c r="B9" s="44" t="s">
        <v>51</v>
      </c>
      <c r="C9" s="19">
        <v>661</v>
      </c>
      <c r="D9" s="17">
        <v>0.18880319908597543</v>
      </c>
      <c r="E9" s="19">
        <v>607</v>
      </c>
      <c r="F9" s="17">
        <v>0.19257614213197968</v>
      </c>
      <c r="G9" s="19">
        <v>480</v>
      </c>
      <c r="H9" s="17">
        <v>0.18120045300113249</v>
      </c>
    </row>
    <row r="10" spans="1:10">
      <c r="A10" s="46" t="s">
        <v>68</v>
      </c>
      <c r="B10" s="44" t="s">
        <v>69</v>
      </c>
      <c r="C10" s="19">
        <v>458</v>
      </c>
      <c r="D10" s="17">
        <v>0.1472668810289389</v>
      </c>
      <c r="E10" s="19">
        <v>423</v>
      </c>
      <c r="F10" s="17">
        <v>0.15096359743040685</v>
      </c>
      <c r="G10" s="19">
        <v>366</v>
      </c>
      <c r="H10" s="17">
        <v>0.14993854977468252</v>
      </c>
    </row>
    <row r="11" spans="1:10">
      <c r="A11" s="46" t="s">
        <v>84</v>
      </c>
      <c r="B11" s="44" t="s">
        <v>85</v>
      </c>
      <c r="C11" s="19">
        <v>372</v>
      </c>
      <c r="D11" s="17">
        <v>0.12168792934249265</v>
      </c>
      <c r="E11" s="19">
        <v>341</v>
      </c>
      <c r="F11" s="17">
        <v>0.13678299237866026</v>
      </c>
      <c r="G11" s="19">
        <v>275</v>
      </c>
      <c r="H11" s="17">
        <v>0.13667992047713717</v>
      </c>
    </row>
    <row r="12" spans="1:10">
      <c r="A12" s="46" t="s">
        <v>98</v>
      </c>
      <c r="B12" s="44" t="s">
        <v>99</v>
      </c>
      <c r="C12" s="19">
        <v>320</v>
      </c>
      <c r="D12" s="17">
        <v>0.13350020859407594</v>
      </c>
      <c r="E12" s="19">
        <v>341</v>
      </c>
      <c r="F12" s="17">
        <v>0.14279731993299832</v>
      </c>
      <c r="G12" s="19">
        <v>299</v>
      </c>
      <c r="H12" s="17">
        <v>0.14758144126357353</v>
      </c>
    </row>
    <row r="13" spans="1:10">
      <c r="A13" s="46" t="s">
        <v>112</v>
      </c>
      <c r="B13" s="44" t="s">
        <v>113</v>
      </c>
      <c r="C13" s="19">
        <v>1663</v>
      </c>
      <c r="D13" s="17">
        <v>0.15067500226510827</v>
      </c>
      <c r="E13" s="19">
        <v>1564</v>
      </c>
      <c r="F13" s="17">
        <v>0.14972238177292743</v>
      </c>
      <c r="G13" s="19">
        <v>1321</v>
      </c>
      <c r="H13" s="17">
        <v>0.1496544692420981</v>
      </c>
    </row>
    <row r="14" spans="1:10">
      <c r="A14" s="46" t="s">
        <v>132</v>
      </c>
      <c r="B14" s="44" t="s">
        <v>133</v>
      </c>
      <c r="C14" s="19">
        <v>527</v>
      </c>
      <c r="D14" s="17">
        <v>0.10211199379965123</v>
      </c>
      <c r="E14" s="19">
        <v>623</v>
      </c>
      <c r="F14" s="17">
        <v>0.11573472041612484</v>
      </c>
      <c r="G14" s="19">
        <v>458</v>
      </c>
      <c r="H14" s="17">
        <v>0.10972688068998562</v>
      </c>
    </row>
    <row r="15" spans="1:10">
      <c r="A15" s="46" t="s">
        <v>152</v>
      </c>
      <c r="B15" s="44" t="s">
        <v>153</v>
      </c>
      <c r="C15" s="19">
        <v>356</v>
      </c>
      <c r="D15" s="17">
        <v>0.13078618662747979</v>
      </c>
      <c r="E15" s="19">
        <v>342</v>
      </c>
      <c r="F15" s="17">
        <v>0.14321608040201006</v>
      </c>
      <c r="G15" s="19">
        <v>274</v>
      </c>
      <c r="H15" s="17">
        <v>0.13986727922409392</v>
      </c>
    </row>
    <row r="16" spans="1:10">
      <c r="A16" s="46" t="s">
        <v>162</v>
      </c>
      <c r="B16" s="44" t="s">
        <v>163</v>
      </c>
      <c r="C16" s="19">
        <v>742</v>
      </c>
      <c r="D16" s="17">
        <v>0.15229885057471265</v>
      </c>
      <c r="E16" s="19">
        <v>685</v>
      </c>
      <c r="F16" s="17">
        <v>0.1554698138901498</v>
      </c>
      <c r="G16" s="19">
        <v>555</v>
      </c>
      <c r="H16" s="17">
        <v>0.15093826488985587</v>
      </c>
    </row>
    <row r="17" spans="1:8">
      <c r="A17" s="46" t="s">
        <v>174</v>
      </c>
      <c r="B17" s="44" t="s">
        <v>175</v>
      </c>
      <c r="C17" s="19">
        <v>381</v>
      </c>
      <c r="D17" s="17">
        <v>0.11072362685265912</v>
      </c>
      <c r="E17" s="19">
        <v>402</v>
      </c>
      <c r="F17" s="17">
        <v>0.12259835315645014</v>
      </c>
      <c r="G17" s="19">
        <v>394</v>
      </c>
      <c r="H17" s="17">
        <v>0.1369006254343294</v>
      </c>
    </row>
    <row r="18" spans="1:8">
      <c r="A18" s="46" t="s">
        <v>190</v>
      </c>
      <c r="B18" s="44" t="s">
        <v>191</v>
      </c>
      <c r="C18" s="19">
        <v>371</v>
      </c>
      <c r="D18" s="17">
        <v>0.14015867019267095</v>
      </c>
      <c r="E18" s="19">
        <v>364</v>
      </c>
      <c r="F18" s="17">
        <v>0.1548277328796257</v>
      </c>
      <c r="G18" s="19">
        <v>316</v>
      </c>
      <c r="H18" s="17">
        <v>0.15967660434562911</v>
      </c>
    </row>
    <row r="19" spans="1:8">
      <c r="A19" s="46" t="s">
        <v>204</v>
      </c>
      <c r="B19" s="44" t="s">
        <v>205</v>
      </c>
      <c r="C19" s="19">
        <v>395</v>
      </c>
      <c r="D19" s="17">
        <v>0.1431159420289855</v>
      </c>
      <c r="E19" s="19">
        <v>381</v>
      </c>
      <c r="F19" s="17">
        <v>0.15425101214574899</v>
      </c>
      <c r="G19" s="19">
        <v>328</v>
      </c>
      <c r="H19" s="17">
        <v>0.15837759536455817</v>
      </c>
    </row>
    <row r="20" spans="1:8">
      <c r="A20" s="46" t="s">
        <v>214</v>
      </c>
      <c r="B20" s="44" t="s">
        <v>215</v>
      </c>
      <c r="C20" s="19">
        <v>624</v>
      </c>
      <c r="D20" s="17">
        <v>0.14857142857142858</v>
      </c>
      <c r="E20" s="19">
        <v>579</v>
      </c>
      <c r="F20" s="17">
        <v>0.16388338522502122</v>
      </c>
      <c r="G20" s="19">
        <v>504</v>
      </c>
      <c r="H20" s="17">
        <v>0.17278025368529312</v>
      </c>
    </row>
    <row r="21" spans="1:8">
      <c r="A21" s="46" t="s">
        <v>238</v>
      </c>
      <c r="B21" s="44" t="s">
        <v>239</v>
      </c>
      <c r="C21" s="19">
        <v>726</v>
      </c>
      <c r="D21" s="17">
        <v>0.1328696925329429</v>
      </c>
      <c r="E21" s="19">
        <v>632</v>
      </c>
      <c r="F21" s="17">
        <v>0.13199665831244778</v>
      </c>
      <c r="G21" s="19">
        <v>498</v>
      </c>
      <c r="H21" s="17">
        <v>0.11646398503274089</v>
      </c>
    </row>
    <row r="22" spans="1:8">
      <c r="A22" s="46" t="s">
        <v>258</v>
      </c>
      <c r="B22" s="44" t="s">
        <v>259</v>
      </c>
      <c r="C22" s="19">
        <v>400</v>
      </c>
      <c r="D22" s="17">
        <v>0.13227513227513227</v>
      </c>
      <c r="E22" s="19">
        <v>377</v>
      </c>
      <c r="F22" s="17">
        <v>0.13947465778764337</v>
      </c>
      <c r="G22" s="19">
        <v>339</v>
      </c>
      <c r="H22" s="17">
        <v>0.14953683281870314</v>
      </c>
    </row>
    <row r="23" spans="1:8">
      <c r="A23" s="46" t="s">
        <v>272</v>
      </c>
      <c r="B23" s="44" t="s">
        <v>273</v>
      </c>
      <c r="C23" s="19">
        <v>336</v>
      </c>
      <c r="D23" s="17">
        <v>0.13890037205456801</v>
      </c>
      <c r="E23" s="19">
        <v>315</v>
      </c>
      <c r="F23" s="17">
        <v>0.1417004048582996</v>
      </c>
      <c r="G23" s="19">
        <v>238</v>
      </c>
      <c r="H23" s="17">
        <v>0.13244296048970505</v>
      </c>
    </row>
    <row r="24" spans="1:8">
      <c r="A24" s="46" t="s">
        <v>284</v>
      </c>
      <c r="B24" s="44" t="s">
        <v>285</v>
      </c>
      <c r="C24" s="19">
        <v>1067</v>
      </c>
      <c r="D24" s="17">
        <v>0.13677733623894373</v>
      </c>
      <c r="E24" s="19">
        <v>1023</v>
      </c>
      <c r="F24" s="17">
        <v>0.13814989871708305</v>
      </c>
      <c r="G24" s="19">
        <v>902</v>
      </c>
      <c r="H24" s="17">
        <v>0.14777195281782438</v>
      </c>
    </row>
    <row r="25" spans="1:8">
      <c r="A25" s="46" t="s">
        <v>312</v>
      </c>
      <c r="B25" s="44" t="s">
        <v>313</v>
      </c>
      <c r="C25" s="19">
        <v>621</v>
      </c>
      <c r="D25" s="17">
        <v>0.14799809342230696</v>
      </c>
      <c r="E25" s="19">
        <v>562</v>
      </c>
      <c r="F25" s="17">
        <v>0.14256722475900557</v>
      </c>
      <c r="G25" s="19">
        <v>431</v>
      </c>
      <c r="H25" s="17">
        <v>0.14385847797062751</v>
      </c>
    </row>
    <row r="26" spans="1:8">
      <c r="A26" s="46" t="s">
        <v>325</v>
      </c>
      <c r="B26" s="44" t="s">
        <v>345</v>
      </c>
      <c r="C26" s="19">
        <v>2078</v>
      </c>
      <c r="D26" s="17">
        <v>0.23605589003748723</v>
      </c>
      <c r="E26" s="19">
        <v>1835</v>
      </c>
      <c r="F26" s="17">
        <v>0.22903145282076884</v>
      </c>
      <c r="G26" s="19">
        <v>1317</v>
      </c>
      <c r="H26" s="17">
        <v>0.20076219512195123</v>
      </c>
    </row>
    <row r="27" spans="1:8">
      <c r="A27" s="46" t="s">
        <v>328</v>
      </c>
      <c r="B27" s="44" t="s">
        <v>346</v>
      </c>
      <c r="C27" s="19">
        <v>1097</v>
      </c>
      <c r="D27" s="17">
        <v>0.22369494290375203</v>
      </c>
      <c r="E27" s="19">
        <v>1037</v>
      </c>
      <c r="F27" s="17">
        <v>0.22871636524040581</v>
      </c>
      <c r="G27" s="19">
        <v>825</v>
      </c>
      <c r="H27" s="17">
        <v>0.22279233054280315</v>
      </c>
    </row>
    <row r="28" spans="1:8">
      <c r="A28" s="46" t="s">
        <v>331</v>
      </c>
      <c r="B28" s="44" t="s">
        <v>347</v>
      </c>
      <c r="C28" s="19">
        <v>1205</v>
      </c>
      <c r="D28" s="17">
        <v>0.19289258844245238</v>
      </c>
      <c r="E28" s="19">
        <v>1073</v>
      </c>
      <c r="F28" s="17">
        <v>0.19267372957442988</v>
      </c>
      <c r="G28" s="19">
        <v>835</v>
      </c>
      <c r="H28" s="17">
        <v>0.17345243041130037</v>
      </c>
    </row>
    <row r="29" spans="1:8">
      <c r="A29" s="46" t="s">
        <v>334</v>
      </c>
      <c r="B29" s="44" t="s">
        <v>348</v>
      </c>
      <c r="C29" s="19">
        <v>1476</v>
      </c>
      <c r="D29" s="17">
        <v>0.17980265562187842</v>
      </c>
      <c r="E29" s="19">
        <v>1509</v>
      </c>
      <c r="F29" s="17">
        <v>0.19316436251920122</v>
      </c>
      <c r="G29" s="19">
        <v>1178</v>
      </c>
      <c r="H29" s="17">
        <v>0.19123376623376623</v>
      </c>
    </row>
    <row r="30" spans="1:8">
      <c r="A30" s="255" t="s">
        <v>367</v>
      </c>
      <c r="B30" s="255"/>
      <c r="C30" s="255"/>
      <c r="D30" s="255"/>
      <c r="E30" s="255"/>
      <c r="F30" s="255"/>
      <c r="G30" s="255"/>
    </row>
    <row r="32" spans="1:8">
      <c r="A32" s="11" t="s">
        <v>366</v>
      </c>
    </row>
  </sheetData>
  <mergeCells count="7">
    <mergeCell ref="A30:G30"/>
    <mergeCell ref="A2:A4"/>
    <mergeCell ref="B2:B4"/>
    <mergeCell ref="C2:H2"/>
    <mergeCell ref="C3:D3"/>
    <mergeCell ref="E3:F3"/>
    <mergeCell ref="G3:H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2"/>
  <sheetViews>
    <sheetView zoomScaleNormal="100" workbookViewId="0">
      <selection activeCell="D9" sqref="D9"/>
    </sheetView>
  </sheetViews>
  <sheetFormatPr defaultColWidth="9" defaultRowHeight="15"/>
  <cols>
    <col min="1" max="1" width="9" style="11" customWidth="1"/>
    <col min="2" max="2" width="23" style="11" bestFit="1" customWidth="1"/>
    <col min="3" max="11" width="8.625" style="11" customWidth="1"/>
    <col min="12" max="12" width="4.125" style="11" customWidth="1"/>
    <col min="13" max="13" width="33.625" style="11" customWidth="1"/>
    <col min="14" max="16384" width="9" style="11"/>
  </cols>
  <sheetData>
    <row r="1" spans="1:11">
      <c r="A1" s="66" t="s">
        <v>952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>
      <c r="A2" s="266" t="s">
        <v>0</v>
      </c>
      <c r="B2" s="266" t="s">
        <v>344</v>
      </c>
      <c r="C2" s="230" t="s">
        <v>938</v>
      </c>
      <c r="D2" s="230"/>
      <c r="E2" s="231"/>
      <c r="F2" s="231"/>
      <c r="G2" s="231"/>
      <c r="H2" s="231"/>
      <c r="I2" s="231"/>
      <c r="J2" s="231"/>
      <c r="K2" s="231"/>
    </row>
    <row r="3" spans="1:11">
      <c r="A3" s="267"/>
      <c r="B3" s="267"/>
      <c r="C3" s="275" t="s">
        <v>1</v>
      </c>
      <c r="D3" s="276"/>
      <c r="E3" s="277"/>
      <c r="F3" s="275" t="s">
        <v>454</v>
      </c>
      <c r="G3" s="276"/>
      <c r="H3" s="277"/>
      <c r="I3" s="275" t="s">
        <v>455</v>
      </c>
      <c r="J3" s="276"/>
      <c r="K3" s="277"/>
    </row>
    <row r="4" spans="1:11" ht="15" customHeight="1">
      <c r="A4" s="268"/>
      <c r="B4" s="268"/>
      <c r="C4" s="89" t="s">
        <v>2</v>
      </c>
      <c r="D4" s="89" t="s">
        <v>3</v>
      </c>
      <c r="E4" s="89" t="s">
        <v>4</v>
      </c>
      <c r="F4" s="89" t="s">
        <v>2</v>
      </c>
      <c r="G4" s="89" t="s">
        <v>3</v>
      </c>
      <c r="H4" s="89" t="s">
        <v>4</v>
      </c>
      <c r="I4" s="89" t="s">
        <v>2</v>
      </c>
      <c r="J4" s="89" t="s">
        <v>3</v>
      </c>
      <c r="K4" s="89" t="s">
        <v>4</v>
      </c>
    </row>
    <row r="5" spans="1:11">
      <c r="A5" s="12" t="s">
        <v>5</v>
      </c>
      <c r="B5" s="13" t="s">
        <v>6</v>
      </c>
      <c r="C5" s="18">
        <v>275909</v>
      </c>
      <c r="D5" s="18">
        <v>251132</v>
      </c>
      <c r="E5" s="18">
        <v>196811</v>
      </c>
      <c r="F5" s="18">
        <v>179922</v>
      </c>
      <c r="G5" s="18">
        <v>164072</v>
      </c>
      <c r="H5" s="18">
        <v>134452</v>
      </c>
      <c r="I5" s="18">
        <v>95987</v>
      </c>
      <c r="J5" s="18">
        <v>87060</v>
      </c>
      <c r="K5" s="18">
        <v>62359</v>
      </c>
    </row>
    <row r="6" spans="1:11" ht="30" customHeight="1">
      <c r="A6" s="14" t="s">
        <v>7</v>
      </c>
      <c r="B6" s="15" t="s">
        <v>349</v>
      </c>
      <c r="C6" s="18">
        <v>16979</v>
      </c>
      <c r="D6" s="18">
        <v>16005</v>
      </c>
      <c r="E6" s="18">
        <v>12959</v>
      </c>
      <c r="F6" s="18">
        <v>10572</v>
      </c>
      <c r="G6" s="18">
        <v>9880</v>
      </c>
      <c r="H6" s="18">
        <v>8346</v>
      </c>
      <c r="I6" s="18">
        <v>6407</v>
      </c>
      <c r="J6" s="18">
        <v>6125</v>
      </c>
      <c r="K6" s="18">
        <v>4613</v>
      </c>
    </row>
    <row r="7" spans="1:11">
      <c r="A7" s="46" t="s">
        <v>8</v>
      </c>
      <c r="B7" s="44" t="s">
        <v>9</v>
      </c>
      <c r="C7" s="19">
        <v>568</v>
      </c>
      <c r="D7" s="19">
        <v>535</v>
      </c>
      <c r="E7" s="19">
        <v>456</v>
      </c>
      <c r="F7" s="19">
        <v>373</v>
      </c>
      <c r="G7" s="19">
        <v>361</v>
      </c>
      <c r="H7" s="19">
        <v>303</v>
      </c>
      <c r="I7" s="19">
        <v>195</v>
      </c>
      <c r="J7" s="19">
        <v>174</v>
      </c>
      <c r="K7" s="19">
        <v>153</v>
      </c>
    </row>
    <row r="8" spans="1:11">
      <c r="A8" s="46" t="s">
        <v>28</v>
      </c>
      <c r="B8" s="44" t="s">
        <v>29</v>
      </c>
      <c r="C8" s="19">
        <v>535</v>
      </c>
      <c r="D8" s="19">
        <v>455</v>
      </c>
      <c r="E8" s="19">
        <v>370</v>
      </c>
      <c r="F8" s="19">
        <v>347</v>
      </c>
      <c r="G8" s="19">
        <v>292</v>
      </c>
      <c r="H8" s="19">
        <v>261</v>
      </c>
      <c r="I8" s="19">
        <v>188</v>
      </c>
      <c r="J8" s="19">
        <v>163</v>
      </c>
      <c r="K8" s="19">
        <v>109</v>
      </c>
    </row>
    <row r="9" spans="1:11">
      <c r="A9" s="46" t="s">
        <v>50</v>
      </c>
      <c r="B9" s="44" t="s">
        <v>51</v>
      </c>
      <c r="C9" s="19">
        <v>661</v>
      </c>
      <c r="D9" s="19">
        <v>607</v>
      </c>
      <c r="E9" s="19">
        <v>480</v>
      </c>
      <c r="F9" s="19">
        <v>435</v>
      </c>
      <c r="G9" s="19">
        <v>413</v>
      </c>
      <c r="H9" s="19">
        <v>321</v>
      </c>
      <c r="I9" s="19">
        <v>226</v>
      </c>
      <c r="J9" s="19">
        <v>194</v>
      </c>
      <c r="K9" s="19">
        <v>159</v>
      </c>
    </row>
    <row r="10" spans="1:11">
      <c r="A10" s="46" t="s">
        <v>68</v>
      </c>
      <c r="B10" s="44" t="s">
        <v>69</v>
      </c>
      <c r="C10" s="19">
        <v>458</v>
      </c>
      <c r="D10" s="19">
        <v>423</v>
      </c>
      <c r="E10" s="19">
        <v>366</v>
      </c>
      <c r="F10" s="19">
        <v>286</v>
      </c>
      <c r="G10" s="19">
        <v>257</v>
      </c>
      <c r="H10" s="19">
        <v>239</v>
      </c>
      <c r="I10" s="19">
        <v>172</v>
      </c>
      <c r="J10" s="19">
        <v>166</v>
      </c>
      <c r="K10" s="19">
        <v>127</v>
      </c>
    </row>
    <row r="11" spans="1:11">
      <c r="A11" s="46" t="s">
        <v>84</v>
      </c>
      <c r="B11" s="44" t="s">
        <v>85</v>
      </c>
      <c r="C11" s="19">
        <v>372</v>
      </c>
      <c r="D11" s="19">
        <v>341</v>
      </c>
      <c r="E11" s="19">
        <v>275</v>
      </c>
      <c r="F11" s="19">
        <v>240</v>
      </c>
      <c r="G11" s="19">
        <v>208</v>
      </c>
      <c r="H11" s="19">
        <v>183</v>
      </c>
      <c r="I11" s="19">
        <v>132</v>
      </c>
      <c r="J11" s="19">
        <v>133</v>
      </c>
      <c r="K11" s="19">
        <v>92</v>
      </c>
    </row>
    <row r="12" spans="1:11">
      <c r="A12" s="46" t="s">
        <v>98</v>
      </c>
      <c r="B12" s="44" t="s">
        <v>99</v>
      </c>
      <c r="C12" s="19">
        <v>320</v>
      </c>
      <c r="D12" s="19">
        <v>341</v>
      </c>
      <c r="E12" s="19">
        <v>299</v>
      </c>
      <c r="F12" s="19">
        <v>213</v>
      </c>
      <c r="G12" s="19">
        <v>227</v>
      </c>
      <c r="H12" s="19">
        <v>206</v>
      </c>
      <c r="I12" s="19">
        <v>107</v>
      </c>
      <c r="J12" s="19">
        <v>114</v>
      </c>
      <c r="K12" s="19">
        <v>93</v>
      </c>
    </row>
    <row r="13" spans="1:11">
      <c r="A13" s="46" t="s">
        <v>112</v>
      </c>
      <c r="B13" s="44" t="s">
        <v>113</v>
      </c>
      <c r="C13" s="19">
        <v>1663</v>
      </c>
      <c r="D13" s="19">
        <v>1564</v>
      </c>
      <c r="E13" s="19">
        <v>1321</v>
      </c>
      <c r="F13" s="19">
        <v>977</v>
      </c>
      <c r="G13" s="19">
        <v>910</v>
      </c>
      <c r="H13" s="19">
        <v>808</v>
      </c>
      <c r="I13" s="19">
        <v>686</v>
      </c>
      <c r="J13" s="19">
        <v>654</v>
      </c>
      <c r="K13" s="19">
        <v>513</v>
      </c>
    </row>
    <row r="14" spans="1:11">
      <c r="A14" s="46" t="s">
        <v>132</v>
      </c>
      <c r="B14" s="44" t="s">
        <v>133</v>
      </c>
      <c r="C14" s="19">
        <v>527</v>
      </c>
      <c r="D14" s="19">
        <v>623</v>
      </c>
      <c r="E14" s="19">
        <v>458</v>
      </c>
      <c r="F14" s="19">
        <v>355</v>
      </c>
      <c r="G14" s="19">
        <v>397</v>
      </c>
      <c r="H14" s="19">
        <v>301</v>
      </c>
      <c r="I14" s="19">
        <v>172</v>
      </c>
      <c r="J14" s="19">
        <v>226</v>
      </c>
      <c r="K14" s="19">
        <v>157</v>
      </c>
    </row>
    <row r="15" spans="1:11">
      <c r="A15" s="46" t="s">
        <v>152</v>
      </c>
      <c r="B15" s="44" t="s">
        <v>153</v>
      </c>
      <c r="C15" s="19">
        <v>356</v>
      </c>
      <c r="D15" s="19">
        <v>342</v>
      </c>
      <c r="E15" s="19">
        <v>274</v>
      </c>
      <c r="F15" s="19">
        <v>208</v>
      </c>
      <c r="G15" s="19">
        <v>196</v>
      </c>
      <c r="H15" s="19">
        <v>157</v>
      </c>
      <c r="I15" s="19">
        <v>148</v>
      </c>
      <c r="J15" s="19">
        <v>146</v>
      </c>
      <c r="K15" s="19">
        <v>117</v>
      </c>
    </row>
    <row r="16" spans="1:11">
      <c r="A16" s="46" t="s">
        <v>162</v>
      </c>
      <c r="B16" s="44" t="s">
        <v>163</v>
      </c>
      <c r="C16" s="19">
        <v>742</v>
      </c>
      <c r="D16" s="19">
        <v>685</v>
      </c>
      <c r="E16" s="19">
        <v>555</v>
      </c>
      <c r="F16" s="19">
        <v>468</v>
      </c>
      <c r="G16" s="19">
        <v>427</v>
      </c>
      <c r="H16" s="19">
        <v>387</v>
      </c>
      <c r="I16" s="19">
        <v>274</v>
      </c>
      <c r="J16" s="19">
        <v>258</v>
      </c>
      <c r="K16" s="19">
        <v>168</v>
      </c>
    </row>
    <row r="17" spans="1:11">
      <c r="A17" s="46" t="s">
        <v>174</v>
      </c>
      <c r="B17" s="44" t="s">
        <v>175</v>
      </c>
      <c r="C17" s="19">
        <v>381</v>
      </c>
      <c r="D17" s="19">
        <v>402</v>
      </c>
      <c r="E17" s="19">
        <v>394</v>
      </c>
      <c r="F17" s="19">
        <v>238</v>
      </c>
      <c r="G17" s="19">
        <v>240</v>
      </c>
      <c r="H17" s="19">
        <v>244</v>
      </c>
      <c r="I17" s="19">
        <v>143</v>
      </c>
      <c r="J17" s="19">
        <v>162</v>
      </c>
      <c r="K17" s="19">
        <v>150</v>
      </c>
    </row>
    <row r="18" spans="1:11">
      <c r="A18" s="46" t="s">
        <v>190</v>
      </c>
      <c r="B18" s="44" t="s">
        <v>191</v>
      </c>
      <c r="C18" s="19">
        <v>371</v>
      </c>
      <c r="D18" s="19">
        <v>364</v>
      </c>
      <c r="E18" s="19">
        <v>316</v>
      </c>
      <c r="F18" s="19">
        <v>207</v>
      </c>
      <c r="G18" s="19">
        <v>212</v>
      </c>
      <c r="H18" s="19">
        <v>199</v>
      </c>
      <c r="I18" s="19">
        <v>164</v>
      </c>
      <c r="J18" s="19">
        <v>152</v>
      </c>
      <c r="K18" s="19">
        <v>117</v>
      </c>
    </row>
    <row r="19" spans="1:11">
      <c r="A19" s="46" t="s">
        <v>204</v>
      </c>
      <c r="B19" s="44" t="s">
        <v>205</v>
      </c>
      <c r="C19" s="19">
        <v>395</v>
      </c>
      <c r="D19" s="19">
        <v>381</v>
      </c>
      <c r="E19" s="19">
        <v>328</v>
      </c>
      <c r="F19" s="19">
        <v>268</v>
      </c>
      <c r="G19" s="19">
        <v>242</v>
      </c>
      <c r="H19" s="19">
        <v>208</v>
      </c>
      <c r="I19" s="19">
        <v>127</v>
      </c>
      <c r="J19" s="19">
        <v>139</v>
      </c>
      <c r="K19" s="19">
        <v>120</v>
      </c>
    </row>
    <row r="20" spans="1:11">
      <c r="A20" s="46" t="s">
        <v>214</v>
      </c>
      <c r="B20" s="44" t="s">
        <v>215</v>
      </c>
      <c r="C20" s="19">
        <v>624</v>
      </c>
      <c r="D20" s="19">
        <v>579</v>
      </c>
      <c r="E20" s="19">
        <v>504</v>
      </c>
      <c r="F20" s="19">
        <v>410</v>
      </c>
      <c r="G20" s="19">
        <v>377</v>
      </c>
      <c r="H20" s="19">
        <v>325</v>
      </c>
      <c r="I20" s="19">
        <v>214</v>
      </c>
      <c r="J20" s="19">
        <v>202</v>
      </c>
      <c r="K20" s="19">
        <v>179</v>
      </c>
    </row>
    <row r="21" spans="1:11">
      <c r="A21" s="46" t="s">
        <v>238</v>
      </c>
      <c r="B21" s="44" t="s">
        <v>239</v>
      </c>
      <c r="C21" s="19">
        <v>726</v>
      </c>
      <c r="D21" s="19">
        <v>632</v>
      </c>
      <c r="E21" s="19">
        <v>498</v>
      </c>
      <c r="F21" s="19">
        <v>469</v>
      </c>
      <c r="G21" s="19">
        <v>390</v>
      </c>
      <c r="H21" s="19">
        <v>329</v>
      </c>
      <c r="I21" s="19">
        <v>257</v>
      </c>
      <c r="J21" s="19">
        <v>242</v>
      </c>
      <c r="K21" s="19">
        <v>169</v>
      </c>
    </row>
    <row r="22" spans="1:11">
      <c r="A22" s="46" t="s">
        <v>258</v>
      </c>
      <c r="B22" s="44" t="s">
        <v>259</v>
      </c>
      <c r="C22" s="19">
        <v>400</v>
      </c>
      <c r="D22" s="19">
        <v>377</v>
      </c>
      <c r="E22" s="19">
        <v>339</v>
      </c>
      <c r="F22" s="19">
        <v>277</v>
      </c>
      <c r="G22" s="19">
        <v>265</v>
      </c>
      <c r="H22" s="19">
        <v>225</v>
      </c>
      <c r="I22" s="19">
        <v>123</v>
      </c>
      <c r="J22" s="19">
        <v>112</v>
      </c>
      <c r="K22" s="19">
        <v>114</v>
      </c>
    </row>
    <row r="23" spans="1:11">
      <c r="A23" s="46" t="s">
        <v>272</v>
      </c>
      <c r="B23" s="44" t="s">
        <v>273</v>
      </c>
      <c r="C23" s="19">
        <v>336</v>
      </c>
      <c r="D23" s="19">
        <v>315</v>
      </c>
      <c r="E23" s="19">
        <v>238</v>
      </c>
      <c r="F23" s="19">
        <v>214</v>
      </c>
      <c r="G23" s="19">
        <v>192</v>
      </c>
      <c r="H23" s="19">
        <v>153</v>
      </c>
      <c r="I23" s="19">
        <v>122</v>
      </c>
      <c r="J23" s="19">
        <v>123</v>
      </c>
      <c r="K23" s="19">
        <v>85</v>
      </c>
    </row>
    <row r="24" spans="1:11">
      <c r="A24" s="46" t="s">
        <v>284</v>
      </c>
      <c r="B24" s="44" t="s">
        <v>285</v>
      </c>
      <c r="C24" s="19">
        <v>1067</v>
      </c>
      <c r="D24" s="19">
        <v>1023</v>
      </c>
      <c r="E24" s="19">
        <v>902</v>
      </c>
      <c r="F24" s="19">
        <v>699</v>
      </c>
      <c r="G24" s="19">
        <v>663</v>
      </c>
      <c r="H24" s="19">
        <v>601</v>
      </c>
      <c r="I24" s="19">
        <v>368</v>
      </c>
      <c r="J24" s="19">
        <v>360</v>
      </c>
      <c r="K24" s="19">
        <v>301</v>
      </c>
    </row>
    <row r="25" spans="1:11">
      <c r="A25" s="46" t="s">
        <v>312</v>
      </c>
      <c r="B25" s="44" t="s">
        <v>313</v>
      </c>
      <c r="C25" s="19">
        <v>621</v>
      </c>
      <c r="D25" s="19">
        <v>562</v>
      </c>
      <c r="E25" s="19">
        <v>431</v>
      </c>
      <c r="F25" s="19">
        <v>383</v>
      </c>
      <c r="G25" s="19">
        <v>334</v>
      </c>
      <c r="H25" s="19">
        <v>270</v>
      </c>
      <c r="I25" s="19">
        <v>238</v>
      </c>
      <c r="J25" s="19">
        <v>228</v>
      </c>
      <c r="K25" s="19">
        <v>161</v>
      </c>
    </row>
    <row r="26" spans="1:11">
      <c r="A26" s="46" t="s">
        <v>325</v>
      </c>
      <c r="B26" s="44" t="s">
        <v>345</v>
      </c>
      <c r="C26" s="19">
        <v>2078</v>
      </c>
      <c r="D26" s="19">
        <v>1835</v>
      </c>
      <c r="E26" s="19">
        <v>1317</v>
      </c>
      <c r="F26" s="19">
        <v>1311</v>
      </c>
      <c r="G26" s="19">
        <v>1149</v>
      </c>
      <c r="H26" s="19">
        <v>874</v>
      </c>
      <c r="I26" s="19">
        <v>767</v>
      </c>
      <c r="J26" s="19">
        <v>686</v>
      </c>
      <c r="K26" s="19">
        <v>443</v>
      </c>
    </row>
    <row r="27" spans="1:11">
      <c r="A27" s="46" t="s">
        <v>328</v>
      </c>
      <c r="B27" s="44" t="s">
        <v>346</v>
      </c>
      <c r="C27" s="19">
        <v>1097</v>
      </c>
      <c r="D27" s="19">
        <v>1037</v>
      </c>
      <c r="E27" s="19">
        <v>825</v>
      </c>
      <c r="F27" s="19">
        <v>657</v>
      </c>
      <c r="G27" s="19">
        <v>636</v>
      </c>
      <c r="H27" s="19">
        <v>525</v>
      </c>
      <c r="I27" s="19">
        <v>440</v>
      </c>
      <c r="J27" s="19">
        <v>401</v>
      </c>
      <c r="K27" s="19">
        <v>300</v>
      </c>
    </row>
    <row r="28" spans="1:11">
      <c r="A28" s="46" t="s">
        <v>331</v>
      </c>
      <c r="B28" s="44" t="s">
        <v>347</v>
      </c>
      <c r="C28" s="19">
        <v>1205</v>
      </c>
      <c r="D28" s="19">
        <v>1073</v>
      </c>
      <c r="E28" s="19">
        <v>835</v>
      </c>
      <c r="F28" s="19">
        <v>732</v>
      </c>
      <c r="G28" s="19">
        <v>679</v>
      </c>
      <c r="H28" s="19">
        <v>545</v>
      </c>
      <c r="I28" s="19">
        <v>473</v>
      </c>
      <c r="J28" s="19">
        <v>394</v>
      </c>
      <c r="K28" s="19">
        <v>290</v>
      </c>
    </row>
    <row r="29" spans="1:11">
      <c r="A29" s="46" t="s">
        <v>334</v>
      </c>
      <c r="B29" s="44" t="s">
        <v>348</v>
      </c>
      <c r="C29" s="19">
        <v>1476</v>
      </c>
      <c r="D29" s="19">
        <v>1509</v>
      </c>
      <c r="E29" s="19">
        <v>1178</v>
      </c>
      <c r="F29" s="19">
        <v>805</v>
      </c>
      <c r="G29" s="19">
        <v>813</v>
      </c>
      <c r="H29" s="19">
        <v>682</v>
      </c>
      <c r="I29" s="19">
        <v>671</v>
      </c>
      <c r="J29" s="19">
        <v>696</v>
      </c>
      <c r="K29" s="19">
        <v>496</v>
      </c>
    </row>
    <row r="30" spans="1:11">
      <c r="A30" s="255" t="s">
        <v>367</v>
      </c>
      <c r="B30" s="255"/>
      <c r="C30" s="255"/>
      <c r="D30" s="255"/>
      <c r="E30" s="255"/>
      <c r="F30" s="255"/>
      <c r="G30" s="255"/>
      <c r="H30" s="255"/>
      <c r="I30" s="255"/>
      <c r="J30" s="90"/>
    </row>
    <row r="32" spans="1:11">
      <c r="A32" s="11" t="s">
        <v>366</v>
      </c>
    </row>
  </sheetData>
  <mergeCells count="7">
    <mergeCell ref="A30:I30"/>
    <mergeCell ref="A2:A4"/>
    <mergeCell ref="B2:B4"/>
    <mergeCell ref="C2:K2"/>
    <mergeCell ref="C3:E3"/>
    <mergeCell ref="F3:H3"/>
    <mergeCell ref="I3:K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7"/>
  <sheetViews>
    <sheetView workbookViewId="0">
      <selection activeCell="J6" sqref="J6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9" width="4" style="11" customWidth="1"/>
    <col min="10" max="10" width="38.375" style="11" customWidth="1"/>
    <col min="11" max="16384" width="9" style="11"/>
  </cols>
  <sheetData>
    <row r="1" spans="1:10">
      <c r="A1" s="43" t="s">
        <v>411</v>
      </c>
      <c r="B1" s="43"/>
      <c r="C1" s="43"/>
      <c r="D1" s="43"/>
      <c r="E1" s="43"/>
      <c r="F1" s="43"/>
      <c r="G1" s="43"/>
      <c r="H1" s="43"/>
    </row>
    <row r="2" spans="1:10">
      <c r="A2" s="266" t="s">
        <v>0</v>
      </c>
      <c r="B2" s="266" t="s">
        <v>344</v>
      </c>
      <c r="C2" s="230" t="s">
        <v>939</v>
      </c>
      <c r="D2" s="231"/>
      <c r="E2" s="231"/>
      <c r="F2" s="231"/>
      <c r="G2" s="231"/>
      <c r="H2" s="231"/>
    </row>
    <row r="3" spans="1:10">
      <c r="A3" s="267"/>
      <c r="B3" s="267"/>
      <c r="C3" s="231">
        <v>2015</v>
      </c>
      <c r="D3" s="231"/>
      <c r="E3" s="231">
        <v>2016</v>
      </c>
      <c r="F3" s="231"/>
      <c r="G3" s="231">
        <v>2017</v>
      </c>
      <c r="H3" s="231"/>
    </row>
    <row r="4" spans="1:10" ht="30">
      <c r="A4" s="268"/>
      <c r="B4" s="268"/>
      <c r="C4" s="52" t="s">
        <v>361</v>
      </c>
      <c r="D4" s="56" t="s">
        <v>362</v>
      </c>
      <c r="E4" s="52" t="s">
        <v>361</v>
      </c>
      <c r="F4" s="56" t="s">
        <v>362</v>
      </c>
      <c r="G4" s="52" t="s">
        <v>361</v>
      </c>
      <c r="H4" s="56" t="s">
        <v>362</v>
      </c>
    </row>
    <row r="5" spans="1:10">
      <c r="A5" s="8" t="s">
        <v>5</v>
      </c>
      <c r="B5" s="3" t="s">
        <v>6</v>
      </c>
      <c r="C5" s="22">
        <v>429763</v>
      </c>
      <c r="D5" s="21">
        <v>0.27490070931512617</v>
      </c>
      <c r="E5" s="22">
        <v>376948</v>
      </c>
      <c r="F5" s="21">
        <v>0.2823252730956331</v>
      </c>
      <c r="G5" s="22">
        <v>298561</v>
      </c>
      <c r="H5" s="21">
        <v>0.27599917170944011</v>
      </c>
    </row>
    <row r="6" spans="1:10" ht="30" customHeight="1">
      <c r="A6" s="8" t="s">
        <v>7</v>
      </c>
      <c r="B6" s="6" t="s">
        <v>349</v>
      </c>
      <c r="C6" s="22">
        <v>27631</v>
      </c>
      <c r="D6" s="21">
        <v>0.25761969138967883</v>
      </c>
      <c r="E6" s="22">
        <v>25529</v>
      </c>
      <c r="F6" s="21">
        <v>0.25911979050364387</v>
      </c>
      <c r="G6" s="22">
        <v>20606</v>
      </c>
      <c r="H6" s="21">
        <v>0.25270102890499491</v>
      </c>
      <c r="J6" s="182"/>
    </row>
    <row r="7" spans="1:10">
      <c r="A7" s="8" t="s">
        <v>8</v>
      </c>
      <c r="B7" s="3" t="s">
        <v>9</v>
      </c>
      <c r="C7" s="22">
        <v>913</v>
      </c>
      <c r="D7" s="21">
        <v>0.24249667994687915</v>
      </c>
      <c r="E7" s="22">
        <v>834</v>
      </c>
      <c r="F7" s="21">
        <v>0.247992863514719</v>
      </c>
      <c r="G7" s="22">
        <v>720</v>
      </c>
      <c r="H7" s="21">
        <v>0.25595449697831496</v>
      </c>
    </row>
    <row r="8" spans="1:10">
      <c r="A8" s="38" t="s">
        <v>10</v>
      </c>
      <c r="B8" s="39" t="s">
        <v>11</v>
      </c>
      <c r="C8" s="57">
        <v>214</v>
      </c>
      <c r="D8" s="58">
        <v>0.23672566371681417</v>
      </c>
      <c r="E8" s="57">
        <v>202</v>
      </c>
      <c r="F8" s="58">
        <v>0.25997425997425999</v>
      </c>
      <c r="G8" s="57">
        <v>157</v>
      </c>
      <c r="H8" s="58">
        <v>0.24079754601226994</v>
      </c>
    </row>
    <row r="9" spans="1:10">
      <c r="A9" s="38" t="s">
        <v>12</v>
      </c>
      <c r="B9" s="39" t="s">
        <v>13</v>
      </c>
      <c r="C9" s="57">
        <v>187</v>
      </c>
      <c r="D9" s="58">
        <v>0.32635253054101221</v>
      </c>
      <c r="E9" s="57">
        <v>165</v>
      </c>
      <c r="F9" s="58">
        <v>0.31132075471698112</v>
      </c>
      <c r="G9" s="57">
        <v>153</v>
      </c>
      <c r="H9" s="58">
        <v>0.32278481012658228</v>
      </c>
    </row>
    <row r="10" spans="1:10">
      <c r="A10" s="38" t="s">
        <v>14</v>
      </c>
      <c r="B10" s="39" t="s">
        <v>15</v>
      </c>
      <c r="C10" s="57">
        <v>65</v>
      </c>
      <c r="D10" s="58">
        <v>0.33854166666666669</v>
      </c>
      <c r="E10" s="57">
        <v>58</v>
      </c>
      <c r="F10" s="58">
        <v>0.3493975903614458</v>
      </c>
      <c r="G10" s="57">
        <v>49</v>
      </c>
      <c r="H10" s="58">
        <v>0.36029411764705882</v>
      </c>
    </row>
    <row r="11" spans="1:10">
      <c r="A11" s="38" t="s">
        <v>16</v>
      </c>
      <c r="B11" s="39" t="s">
        <v>17</v>
      </c>
      <c r="C11" s="57">
        <v>196</v>
      </c>
      <c r="D11" s="58">
        <v>0.23085983510011779</v>
      </c>
      <c r="E11" s="57">
        <v>165</v>
      </c>
      <c r="F11" s="58">
        <v>0.22</v>
      </c>
      <c r="G11" s="57">
        <v>150</v>
      </c>
      <c r="H11" s="58">
        <v>0.23219814241486067</v>
      </c>
    </row>
    <row r="12" spans="1:10">
      <c r="A12" s="38" t="s">
        <v>18</v>
      </c>
      <c r="B12" s="39" t="s">
        <v>19</v>
      </c>
      <c r="C12" s="57">
        <v>47</v>
      </c>
      <c r="D12" s="58">
        <v>0.2088888888888889</v>
      </c>
      <c r="E12" s="57">
        <v>40</v>
      </c>
      <c r="F12" s="58">
        <v>0.19704433497536947</v>
      </c>
      <c r="G12" s="57">
        <v>37</v>
      </c>
      <c r="H12" s="58">
        <v>0.22560975609756098</v>
      </c>
    </row>
    <row r="13" spans="1:10">
      <c r="A13" s="38" t="s">
        <v>20</v>
      </c>
      <c r="B13" s="39" t="s">
        <v>21</v>
      </c>
      <c r="C13" s="57">
        <v>44</v>
      </c>
      <c r="D13" s="58">
        <v>0.19469026548672566</v>
      </c>
      <c r="E13" s="57">
        <v>43</v>
      </c>
      <c r="F13" s="58">
        <v>0.21608040201005024</v>
      </c>
      <c r="G13" s="57">
        <v>34</v>
      </c>
      <c r="H13" s="58">
        <v>0.22666666666666666</v>
      </c>
    </row>
    <row r="14" spans="1:10">
      <c r="A14" s="38" t="s">
        <v>22</v>
      </c>
      <c r="B14" s="39" t="s">
        <v>23</v>
      </c>
      <c r="C14" s="57">
        <v>38</v>
      </c>
      <c r="D14" s="58">
        <v>0.2</v>
      </c>
      <c r="E14" s="57">
        <v>39</v>
      </c>
      <c r="F14" s="58">
        <v>0.21546961325966851</v>
      </c>
      <c r="G14" s="57">
        <v>38</v>
      </c>
      <c r="H14" s="58">
        <v>0.24836601307189543</v>
      </c>
    </row>
    <row r="15" spans="1:10">
      <c r="A15" s="38" t="s">
        <v>24</v>
      </c>
      <c r="B15" s="39" t="s">
        <v>25</v>
      </c>
      <c r="C15" s="57">
        <v>76</v>
      </c>
      <c r="D15" s="58">
        <v>0.21229050279329609</v>
      </c>
      <c r="E15" s="57">
        <v>74</v>
      </c>
      <c r="F15" s="58">
        <v>0.21828908554572271</v>
      </c>
      <c r="G15" s="57">
        <v>55</v>
      </c>
      <c r="H15" s="58">
        <v>0.20370370370370369</v>
      </c>
    </row>
    <row r="16" spans="1:10">
      <c r="A16" s="38" t="s">
        <v>26</v>
      </c>
      <c r="B16" s="39" t="s">
        <v>27</v>
      </c>
      <c r="C16" s="57">
        <v>46</v>
      </c>
      <c r="D16" s="58">
        <v>0.18548387096774194</v>
      </c>
      <c r="E16" s="57">
        <v>48</v>
      </c>
      <c r="F16" s="58">
        <v>0.22018348623853212</v>
      </c>
      <c r="G16" s="57">
        <v>47</v>
      </c>
      <c r="H16" s="58">
        <v>0.27976190476190477</v>
      </c>
    </row>
    <row r="17" spans="1:8">
      <c r="A17" s="8" t="s">
        <v>28</v>
      </c>
      <c r="B17" s="3" t="s">
        <v>29</v>
      </c>
      <c r="C17" s="22">
        <v>882</v>
      </c>
      <c r="D17" s="21">
        <v>0.25071063104036384</v>
      </c>
      <c r="E17" s="22">
        <v>730</v>
      </c>
      <c r="F17" s="21">
        <v>0.23701298701298701</v>
      </c>
      <c r="G17" s="22">
        <v>584</v>
      </c>
      <c r="H17" s="21">
        <v>0.23905034793286942</v>
      </c>
    </row>
    <row r="18" spans="1:8">
      <c r="A18" s="38" t="s">
        <v>30</v>
      </c>
      <c r="B18" s="39" t="s">
        <v>31</v>
      </c>
      <c r="C18" s="57">
        <v>329</v>
      </c>
      <c r="D18" s="58">
        <v>0.2703368940016434</v>
      </c>
      <c r="E18" s="57">
        <v>266</v>
      </c>
      <c r="F18" s="58">
        <v>0.25430210325047803</v>
      </c>
      <c r="G18" s="57">
        <v>202</v>
      </c>
      <c r="H18" s="58">
        <v>0.2430806257521059</v>
      </c>
    </row>
    <row r="19" spans="1:8">
      <c r="A19" s="38" t="s">
        <v>32</v>
      </c>
      <c r="B19" s="39" t="s">
        <v>33</v>
      </c>
      <c r="C19" s="57">
        <v>72</v>
      </c>
      <c r="D19" s="58">
        <v>0.21114369501466276</v>
      </c>
      <c r="E19" s="57">
        <v>63</v>
      </c>
      <c r="F19" s="58">
        <v>0.20930232558139536</v>
      </c>
      <c r="G19" s="57">
        <v>58</v>
      </c>
      <c r="H19" s="58">
        <v>0.23577235772357724</v>
      </c>
    </row>
    <row r="20" spans="1:8">
      <c r="A20" s="38" t="s">
        <v>34</v>
      </c>
      <c r="B20" s="39" t="s">
        <v>35</v>
      </c>
      <c r="C20" s="57">
        <v>80</v>
      </c>
      <c r="D20" s="58">
        <v>0.27586206896551724</v>
      </c>
      <c r="E20" s="57">
        <v>57</v>
      </c>
      <c r="F20" s="58">
        <v>0.21839080459770116</v>
      </c>
      <c r="G20" s="57">
        <v>44</v>
      </c>
      <c r="H20" s="58">
        <v>0.21153846153846154</v>
      </c>
    </row>
    <row r="21" spans="1:8">
      <c r="A21" s="38" t="s">
        <v>36</v>
      </c>
      <c r="B21" s="39" t="s">
        <v>37</v>
      </c>
      <c r="C21" s="57">
        <v>44</v>
      </c>
      <c r="D21" s="58">
        <v>0.32116788321167883</v>
      </c>
      <c r="E21" s="57">
        <v>38</v>
      </c>
      <c r="F21" s="58">
        <v>0.2878787878787879</v>
      </c>
      <c r="G21" s="57">
        <v>36</v>
      </c>
      <c r="H21" s="58">
        <v>0.32432432432432434</v>
      </c>
    </row>
    <row r="22" spans="1:8">
      <c r="A22" s="38" t="s">
        <v>38</v>
      </c>
      <c r="B22" s="39" t="s">
        <v>39</v>
      </c>
      <c r="C22" s="57">
        <v>33</v>
      </c>
      <c r="D22" s="58">
        <v>0.23571428571428571</v>
      </c>
      <c r="E22" s="57">
        <v>28</v>
      </c>
      <c r="F22" s="58">
        <v>0.24347826086956523</v>
      </c>
      <c r="G22" s="57">
        <v>23</v>
      </c>
      <c r="H22" s="58">
        <v>0.25</v>
      </c>
    </row>
    <row r="23" spans="1:8">
      <c r="A23" s="38" t="s">
        <v>40</v>
      </c>
      <c r="B23" s="39" t="s">
        <v>41</v>
      </c>
      <c r="C23" s="57">
        <v>43</v>
      </c>
      <c r="D23" s="58">
        <v>0.23243243243243245</v>
      </c>
      <c r="E23" s="57">
        <v>30</v>
      </c>
      <c r="F23" s="58">
        <v>0.189873417721519</v>
      </c>
      <c r="G23" s="57">
        <v>24</v>
      </c>
      <c r="H23" s="58">
        <v>0.20689655172413793</v>
      </c>
    </row>
    <row r="24" spans="1:8">
      <c r="A24" s="38" t="s">
        <v>42</v>
      </c>
      <c r="B24" s="39" t="s">
        <v>43</v>
      </c>
      <c r="C24" s="57">
        <v>124</v>
      </c>
      <c r="D24" s="58">
        <v>0.26050420168067229</v>
      </c>
      <c r="E24" s="57">
        <v>108</v>
      </c>
      <c r="F24" s="58">
        <v>0.25592417061611372</v>
      </c>
      <c r="G24" s="57">
        <v>76</v>
      </c>
      <c r="H24" s="58">
        <v>0.2389937106918239</v>
      </c>
    </row>
    <row r="25" spans="1:8">
      <c r="A25" s="38" t="s">
        <v>44</v>
      </c>
      <c r="B25" s="39" t="s">
        <v>45</v>
      </c>
      <c r="C25" s="57">
        <v>50</v>
      </c>
      <c r="D25" s="58">
        <v>0.23148148148148148</v>
      </c>
      <c r="E25" s="57">
        <v>38</v>
      </c>
      <c r="F25" s="58">
        <v>0.20994475138121546</v>
      </c>
      <c r="G25" s="57">
        <v>37</v>
      </c>
      <c r="H25" s="58">
        <v>0.2356687898089172</v>
      </c>
    </row>
    <row r="26" spans="1:8">
      <c r="A26" s="38" t="s">
        <v>46</v>
      </c>
      <c r="B26" s="39" t="s">
        <v>47</v>
      </c>
      <c r="C26" s="57">
        <v>31</v>
      </c>
      <c r="D26" s="58">
        <v>0.13247863247863248</v>
      </c>
      <c r="E26" s="57">
        <v>36</v>
      </c>
      <c r="F26" s="58">
        <v>0.16666666666666666</v>
      </c>
      <c r="G26" s="57">
        <v>33</v>
      </c>
      <c r="H26" s="58">
        <v>0.19642857142857142</v>
      </c>
    </row>
    <row r="27" spans="1:8">
      <c r="A27" s="38" t="s">
        <v>48</v>
      </c>
      <c r="B27" s="39" t="s">
        <v>49</v>
      </c>
      <c r="C27" s="57">
        <v>76</v>
      </c>
      <c r="D27" s="58">
        <v>0.26950354609929078</v>
      </c>
      <c r="E27" s="57">
        <v>66</v>
      </c>
      <c r="F27" s="58">
        <v>0.2661290322580645</v>
      </c>
      <c r="G27" s="57">
        <v>51</v>
      </c>
      <c r="H27" s="58">
        <v>0.26020408163265307</v>
      </c>
    </row>
    <row r="28" spans="1:8">
      <c r="A28" s="8" t="s">
        <v>50</v>
      </c>
      <c r="B28" s="3" t="s">
        <v>51</v>
      </c>
      <c r="C28" s="22">
        <v>1020</v>
      </c>
      <c r="D28" s="21">
        <v>0.29134532990574119</v>
      </c>
      <c r="E28" s="22">
        <v>927</v>
      </c>
      <c r="F28" s="21">
        <v>0.29409898477157359</v>
      </c>
      <c r="G28" s="22">
        <v>728</v>
      </c>
      <c r="H28" s="21">
        <v>0.27482068705171764</v>
      </c>
    </row>
    <row r="29" spans="1:8">
      <c r="A29" s="38" t="s">
        <v>52</v>
      </c>
      <c r="B29" s="39" t="s">
        <v>53</v>
      </c>
      <c r="C29" s="57">
        <v>133</v>
      </c>
      <c r="D29" s="58">
        <v>0.3009049773755656</v>
      </c>
      <c r="E29" s="57">
        <v>127</v>
      </c>
      <c r="F29" s="58">
        <v>0.32315521628498728</v>
      </c>
      <c r="G29" s="57">
        <v>97</v>
      </c>
      <c r="H29" s="58">
        <v>0.27019498607242337</v>
      </c>
    </row>
    <row r="30" spans="1:8">
      <c r="A30" s="38" t="s">
        <v>54</v>
      </c>
      <c r="B30" s="39" t="s">
        <v>55</v>
      </c>
      <c r="C30" s="57">
        <v>88</v>
      </c>
      <c r="D30" s="58">
        <v>0.33333333333333331</v>
      </c>
      <c r="E30" s="57">
        <v>76</v>
      </c>
      <c r="F30" s="58">
        <v>0.30769230769230771</v>
      </c>
      <c r="G30" s="57">
        <v>66</v>
      </c>
      <c r="H30" s="58">
        <v>0.31578947368421051</v>
      </c>
    </row>
    <row r="31" spans="1:8">
      <c r="A31" s="38" t="s">
        <v>56</v>
      </c>
      <c r="B31" s="39" t="s">
        <v>57</v>
      </c>
      <c r="C31" s="57">
        <v>95</v>
      </c>
      <c r="D31" s="58">
        <v>0.28528528528528529</v>
      </c>
      <c r="E31" s="57">
        <v>85</v>
      </c>
      <c r="F31" s="58">
        <v>0.27868852459016391</v>
      </c>
      <c r="G31" s="57">
        <v>59</v>
      </c>
      <c r="H31" s="58">
        <v>0.22605363984674329</v>
      </c>
    </row>
    <row r="32" spans="1:8">
      <c r="A32" s="38" t="s">
        <v>58</v>
      </c>
      <c r="B32" s="39" t="s">
        <v>59</v>
      </c>
      <c r="C32" s="57">
        <v>355</v>
      </c>
      <c r="D32" s="58">
        <v>0.28041074249605058</v>
      </c>
      <c r="E32" s="57">
        <v>299</v>
      </c>
      <c r="F32" s="58">
        <v>0.28916827852998067</v>
      </c>
      <c r="G32" s="57">
        <v>233</v>
      </c>
      <c r="H32" s="58">
        <v>0.2908863920099875</v>
      </c>
    </row>
    <row r="33" spans="1:8">
      <c r="A33" s="38" t="s">
        <v>60</v>
      </c>
      <c r="B33" s="39" t="s">
        <v>61</v>
      </c>
      <c r="C33" s="57">
        <v>71</v>
      </c>
      <c r="D33" s="58">
        <v>0.29218106995884774</v>
      </c>
      <c r="E33" s="57">
        <v>65</v>
      </c>
      <c r="F33" s="58">
        <v>0.26970954356846472</v>
      </c>
      <c r="G33" s="57">
        <v>49</v>
      </c>
      <c r="H33" s="58">
        <v>0.24019607843137256</v>
      </c>
    </row>
    <row r="34" spans="1:8">
      <c r="A34" s="38" t="s">
        <v>62</v>
      </c>
      <c r="B34" s="39" t="s">
        <v>63</v>
      </c>
      <c r="C34" s="57">
        <v>88</v>
      </c>
      <c r="D34" s="58">
        <v>0.32958801498127338</v>
      </c>
      <c r="E34" s="57">
        <v>87</v>
      </c>
      <c r="F34" s="58">
        <v>0.31294964028776978</v>
      </c>
      <c r="G34" s="57">
        <v>68</v>
      </c>
      <c r="H34" s="58">
        <v>0.28333333333333333</v>
      </c>
    </row>
    <row r="35" spans="1:8">
      <c r="A35" s="38" t="s">
        <v>64</v>
      </c>
      <c r="B35" s="39" t="s">
        <v>65</v>
      </c>
      <c r="C35" s="57">
        <v>61</v>
      </c>
      <c r="D35" s="58">
        <v>0.21403508771929824</v>
      </c>
      <c r="E35" s="57">
        <v>59</v>
      </c>
      <c r="F35" s="58">
        <v>0.22692307692307692</v>
      </c>
      <c r="G35" s="57">
        <v>51</v>
      </c>
      <c r="H35" s="58">
        <v>0.23394495412844038</v>
      </c>
    </row>
    <row r="36" spans="1:8">
      <c r="A36" s="38" t="s">
        <v>66</v>
      </c>
      <c r="B36" s="39" t="s">
        <v>67</v>
      </c>
      <c r="C36" s="57">
        <v>129</v>
      </c>
      <c r="D36" s="58">
        <v>0.32169576059850374</v>
      </c>
      <c r="E36" s="57">
        <v>129</v>
      </c>
      <c r="F36" s="58">
        <v>0.32741116751269034</v>
      </c>
      <c r="G36" s="57">
        <v>105</v>
      </c>
      <c r="H36" s="58">
        <v>0.29411764705882354</v>
      </c>
    </row>
    <row r="37" spans="1:8">
      <c r="A37" s="8" t="s">
        <v>68</v>
      </c>
      <c r="B37" s="3" t="s">
        <v>69</v>
      </c>
      <c r="C37" s="22">
        <v>756</v>
      </c>
      <c r="D37" s="21">
        <v>0.24308681672025723</v>
      </c>
      <c r="E37" s="22">
        <v>927</v>
      </c>
      <c r="F37" s="21">
        <v>0.33083511777301927</v>
      </c>
      <c r="G37" s="22">
        <v>583</v>
      </c>
      <c r="H37" s="21">
        <v>0.23883654240065547</v>
      </c>
    </row>
    <row r="38" spans="1:8">
      <c r="A38" s="38" t="s">
        <v>70</v>
      </c>
      <c r="B38" s="39" t="s">
        <v>71</v>
      </c>
      <c r="C38" s="57">
        <v>313</v>
      </c>
      <c r="D38" s="58">
        <v>0.27099567099567101</v>
      </c>
      <c r="E38" s="57">
        <v>295</v>
      </c>
      <c r="F38" s="58">
        <v>0.27777777777777779</v>
      </c>
      <c r="G38" s="57">
        <v>246</v>
      </c>
      <c r="H38" s="58">
        <v>0.27363737486095663</v>
      </c>
    </row>
    <row r="39" spans="1:8">
      <c r="A39" s="38" t="s">
        <v>72</v>
      </c>
      <c r="B39" s="39" t="s">
        <v>73</v>
      </c>
      <c r="C39" s="57">
        <v>53</v>
      </c>
      <c r="D39" s="58">
        <v>0.17666666666666667</v>
      </c>
      <c r="E39" s="57">
        <v>62</v>
      </c>
      <c r="F39" s="58">
        <v>0.23220973782771537</v>
      </c>
      <c r="G39" s="57">
        <v>42</v>
      </c>
      <c r="H39" s="58">
        <v>0.19178082191780821</v>
      </c>
    </row>
    <row r="40" spans="1:8">
      <c r="A40" s="38" t="s">
        <v>74</v>
      </c>
      <c r="B40" s="39" t="s">
        <v>75</v>
      </c>
      <c r="C40" s="57">
        <v>52</v>
      </c>
      <c r="D40" s="58">
        <v>0.21848739495798319</v>
      </c>
      <c r="E40" s="57">
        <v>44</v>
      </c>
      <c r="F40" s="58">
        <v>0.19130434782608696</v>
      </c>
      <c r="G40" s="57">
        <v>36</v>
      </c>
      <c r="H40" s="58">
        <v>0.19251336898395721</v>
      </c>
    </row>
    <row r="41" spans="1:8">
      <c r="A41" s="38" t="s">
        <v>76</v>
      </c>
      <c r="B41" s="39" t="s">
        <v>77</v>
      </c>
      <c r="C41" s="57">
        <v>84</v>
      </c>
      <c r="D41" s="58">
        <v>0.23728813559322035</v>
      </c>
      <c r="E41" s="57">
        <v>73</v>
      </c>
      <c r="F41" s="58">
        <v>0.25172413793103449</v>
      </c>
      <c r="G41" s="57">
        <v>56</v>
      </c>
      <c r="H41" s="58">
        <v>0.20363636363636364</v>
      </c>
    </row>
    <row r="42" spans="1:8">
      <c r="A42" s="38" t="s">
        <v>78</v>
      </c>
      <c r="B42" s="39" t="s">
        <v>79</v>
      </c>
      <c r="C42" s="57">
        <v>82</v>
      </c>
      <c r="D42" s="58">
        <v>0.22589531680440772</v>
      </c>
      <c r="E42" s="57">
        <v>73</v>
      </c>
      <c r="F42" s="58">
        <v>0.20110192837465565</v>
      </c>
      <c r="G42" s="57">
        <v>77</v>
      </c>
      <c r="H42" s="58">
        <v>0.22647058823529412</v>
      </c>
    </row>
    <row r="43" spans="1:8">
      <c r="A43" s="38" t="s">
        <v>80</v>
      </c>
      <c r="B43" s="39" t="s">
        <v>81</v>
      </c>
      <c r="C43" s="57">
        <v>80</v>
      </c>
      <c r="D43" s="58">
        <v>0.22222222222222221</v>
      </c>
      <c r="E43" s="57">
        <v>66</v>
      </c>
      <c r="F43" s="58">
        <v>0.22147651006711411</v>
      </c>
      <c r="G43" s="57">
        <v>54</v>
      </c>
      <c r="H43" s="58">
        <v>0.20930232558139536</v>
      </c>
    </row>
    <row r="44" spans="1:8">
      <c r="A44" s="38" t="s">
        <v>82</v>
      </c>
      <c r="B44" s="39" t="s">
        <v>83</v>
      </c>
      <c r="C44" s="57">
        <v>92</v>
      </c>
      <c r="D44" s="58">
        <v>0.27058823529411763</v>
      </c>
      <c r="E44" s="57">
        <v>80</v>
      </c>
      <c r="F44" s="58">
        <v>0.27397260273972601</v>
      </c>
      <c r="G44" s="57">
        <v>72</v>
      </c>
      <c r="H44" s="58">
        <v>0.27376425855513309</v>
      </c>
    </row>
    <row r="45" spans="1:8">
      <c r="A45" s="8" t="s">
        <v>84</v>
      </c>
      <c r="B45" s="3" t="s">
        <v>85</v>
      </c>
      <c r="C45" s="22">
        <v>661</v>
      </c>
      <c r="D45" s="21">
        <v>0.21622505724566568</v>
      </c>
      <c r="E45" s="22">
        <v>572</v>
      </c>
      <c r="F45" s="21">
        <v>0.22944243882872042</v>
      </c>
      <c r="G45" s="22">
        <v>460</v>
      </c>
      <c r="H45" s="21">
        <v>0.22862823061630219</v>
      </c>
    </row>
    <row r="46" spans="1:8">
      <c r="A46" s="38" t="s">
        <v>86</v>
      </c>
      <c r="B46" s="39" t="s">
        <v>87</v>
      </c>
      <c r="C46" s="57">
        <v>245</v>
      </c>
      <c r="D46" s="58">
        <v>0.25102459016393441</v>
      </c>
      <c r="E46" s="57">
        <v>219</v>
      </c>
      <c r="F46" s="58">
        <v>0.26353790613718414</v>
      </c>
      <c r="G46" s="57">
        <v>187</v>
      </c>
      <c r="H46" s="58">
        <v>0.26487252124645894</v>
      </c>
    </row>
    <row r="47" spans="1:8">
      <c r="A47" s="38" t="s">
        <v>88</v>
      </c>
      <c r="B47" s="39" t="s">
        <v>89</v>
      </c>
      <c r="C47" s="57">
        <v>41</v>
      </c>
      <c r="D47" s="58">
        <v>0.18222222222222223</v>
      </c>
      <c r="E47" s="57">
        <v>35</v>
      </c>
      <c r="F47" s="58">
        <v>0.19337016574585636</v>
      </c>
      <c r="G47" s="57">
        <v>31</v>
      </c>
      <c r="H47" s="58">
        <v>0.20805369127516779</v>
      </c>
    </row>
    <row r="48" spans="1:8">
      <c r="A48" s="38" t="s">
        <v>90</v>
      </c>
      <c r="B48" s="39" t="s">
        <v>91</v>
      </c>
      <c r="C48" s="57">
        <v>102</v>
      </c>
      <c r="D48" s="58">
        <v>0.18117229129662521</v>
      </c>
      <c r="E48" s="57">
        <v>84</v>
      </c>
      <c r="F48" s="58">
        <v>0.18708240534521159</v>
      </c>
      <c r="G48" s="57">
        <v>65</v>
      </c>
      <c r="H48" s="58">
        <v>0.18055555555555555</v>
      </c>
    </row>
    <row r="49" spans="1:8">
      <c r="A49" s="38" t="s">
        <v>92</v>
      </c>
      <c r="B49" s="39" t="s">
        <v>93</v>
      </c>
      <c r="C49" s="57">
        <v>168</v>
      </c>
      <c r="D49" s="58">
        <v>0.24489795918367346</v>
      </c>
      <c r="E49" s="57">
        <v>140</v>
      </c>
      <c r="F49" s="58">
        <v>0.26666666666666666</v>
      </c>
      <c r="G49" s="57">
        <v>99</v>
      </c>
      <c r="H49" s="58">
        <v>0.23970944309927361</v>
      </c>
    </row>
    <row r="50" spans="1:8">
      <c r="A50" s="38" t="s">
        <v>94</v>
      </c>
      <c r="B50" s="39" t="s">
        <v>95</v>
      </c>
      <c r="C50" s="57">
        <v>48</v>
      </c>
      <c r="D50" s="58">
        <v>0.1797752808988764</v>
      </c>
      <c r="E50" s="57">
        <v>36</v>
      </c>
      <c r="F50" s="58">
        <v>0.17391304347826086</v>
      </c>
      <c r="G50" s="57">
        <v>30</v>
      </c>
      <c r="H50" s="58">
        <v>0.20689655172413793</v>
      </c>
    </row>
    <row r="51" spans="1:8">
      <c r="A51" s="38" t="s">
        <v>96</v>
      </c>
      <c r="B51" s="39" t="s">
        <v>97</v>
      </c>
      <c r="C51" s="57">
        <v>57</v>
      </c>
      <c r="D51" s="58">
        <v>0.1676470588235294</v>
      </c>
      <c r="E51" s="57">
        <v>58</v>
      </c>
      <c r="F51" s="58">
        <v>0.19333333333333333</v>
      </c>
      <c r="G51" s="57">
        <v>48</v>
      </c>
      <c r="H51" s="58">
        <v>0.20083682008368201</v>
      </c>
    </row>
    <row r="52" spans="1:8">
      <c r="A52" s="8" t="s">
        <v>98</v>
      </c>
      <c r="B52" s="3" t="s">
        <v>99</v>
      </c>
      <c r="C52" s="22">
        <v>544</v>
      </c>
      <c r="D52" s="21">
        <v>0.22695035460992907</v>
      </c>
      <c r="E52" s="22">
        <v>570</v>
      </c>
      <c r="F52" s="21">
        <v>0.23869346733668342</v>
      </c>
      <c r="G52" s="22">
        <v>504</v>
      </c>
      <c r="H52" s="21">
        <v>0.24876604146100692</v>
      </c>
    </row>
    <row r="53" spans="1:8">
      <c r="A53" s="38" t="s">
        <v>100</v>
      </c>
      <c r="B53" s="39" t="s">
        <v>101</v>
      </c>
      <c r="C53" s="57">
        <v>160</v>
      </c>
      <c r="D53" s="58">
        <v>0.26981450252951095</v>
      </c>
      <c r="E53" s="57">
        <v>156</v>
      </c>
      <c r="F53" s="58">
        <v>0.25700164744645798</v>
      </c>
      <c r="G53" s="57">
        <v>129</v>
      </c>
      <c r="H53" s="58">
        <v>0.23844731977818853</v>
      </c>
    </row>
    <row r="54" spans="1:8">
      <c r="A54" s="38" t="s">
        <v>102</v>
      </c>
      <c r="B54" s="39" t="s">
        <v>103</v>
      </c>
      <c r="C54" s="57">
        <v>83</v>
      </c>
      <c r="D54" s="58">
        <v>0.23380281690140844</v>
      </c>
      <c r="E54" s="57">
        <v>86</v>
      </c>
      <c r="F54" s="58">
        <v>0.24927536231884059</v>
      </c>
      <c r="G54" s="57">
        <v>81</v>
      </c>
      <c r="H54" s="58">
        <v>0.25878594249201275</v>
      </c>
    </row>
    <row r="55" spans="1:8">
      <c r="A55" s="38" t="s">
        <v>104</v>
      </c>
      <c r="B55" s="39" t="s">
        <v>105</v>
      </c>
      <c r="C55" s="57">
        <v>101</v>
      </c>
      <c r="D55" s="58">
        <v>0.19498069498069498</v>
      </c>
      <c r="E55" s="57">
        <v>129</v>
      </c>
      <c r="F55" s="58">
        <v>0.24807692307692308</v>
      </c>
      <c r="G55" s="57">
        <v>103</v>
      </c>
      <c r="H55" s="58">
        <v>0.25944584382871538</v>
      </c>
    </row>
    <row r="56" spans="1:8">
      <c r="A56" s="38" t="s">
        <v>106</v>
      </c>
      <c r="B56" s="39" t="s">
        <v>107</v>
      </c>
      <c r="C56" s="57">
        <v>88</v>
      </c>
      <c r="D56" s="58">
        <v>0.24788732394366197</v>
      </c>
      <c r="E56" s="57">
        <v>86</v>
      </c>
      <c r="F56" s="58">
        <v>0.27831715210355989</v>
      </c>
      <c r="G56" s="57">
        <v>83</v>
      </c>
      <c r="H56" s="58">
        <v>0.30970149253731344</v>
      </c>
    </row>
    <row r="57" spans="1:8">
      <c r="A57" s="38" t="s">
        <v>108</v>
      </c>
      <c r="B57" s="39" t="s">
        <v>109</v>
      </c>
      <c r="C57" s="57">
        <v>46</v>
      </c>
      <c r="D57" s="58">
        <v>0.19827586206896552</v>
      </c>
      <c r="E57" s="57">
        <v>56</v>
      </c>
      <c r="F57" s="58">
        <v>0.20588235294117646</v>
      </c>
      <c r="G57" s="57">
        <v>43</v>
      </c>
      <c r="H57" s="58">
        <v>0.18695652173913044</v>
      </c>
    </row>
    <row r="58" spans="1:8">
      <c r="A58" s="38" t="s">
        <v>110</v>
      </c>
      <c r="B58" s="39" t="s">
        <v>111</v>
      </c>
      <c r="C58" s="57">
        <v>66</v>
      </c>
      <c r="D58" s="58">
        <v>0.19186046511627908</v>
      </c>
      <c r="E58" s="57">
        <v>57</v>
      </c>
      <c r="F58" s="58">
        <v>0.17014925373134329</v>
      </c>
      <c r="G58" s="57">
        <v>65</v>
      </c>
      <c r="H58" s="58">
        <v>0.23465703971119134</v>
      </c>
    </row>
    <row r="59" spans="1:8">
      <c r="A59" s="8" t="s">
        <v>112</v>
      </c>
      <c r="B59" s="3" t="s">
        <v>113</v>
      </c>
      <c r="C59" s="22">
        <v>2742</v>
      </c>
      <c r="D59" s="21">
        <v>0.24843707529219897</v>
      </c>
      <c r="E59" s="22">
        <v>2502</v>
      </c>
      <c r="F59" s="21">
        <v>0.23951751866743251</v>
      </c>
      <c r="G59" s="22">
        <v>2124</v>
      </c>
      <c r="H59" s="21">
        <v>0.24062535402741589</v>
      </c>
    </row>
    <row r="60" spans="1:8">
      <c r="A60" s="38" t="s">
        <v>114</v>
      </c>
      <c r="B60" s="39" t="s">
        <v>115</v>
      </c>
      <c r="C60" s="57">
        <v>1330</v>
      </c>
      <c r="D60" s="58">
        <v>0.27719883284701957</v>
      </c>
      <c r="E60" s="57">
        <v>1191</v>
      </c>
      <c r="F60" s="58">
        <v>0.26106970626918019</v>
      </c>
      <c r="G60" s="57">
        <v>1015</v>
      </c>
      <c r="H60" s="58">
        <v>0.260456761611496</v>
      </c>
    </row>
    <row r="61" spans="1:8">
      <c r="A61" s="38" t="s">
        <v>116</v>
      </c>
      <c r="B61" s="39" t="s">
        <v>117</v>
      </c>
      <c r="C61" s="57">
        <v>62</v>
      </c>
      <c r="D61" s="58">
        <v>0.16711590296495957</v>
      </c>
      <c r="E61" s="57">
        <v>69</v>
      </c>
      <c r="F61" s="58">
        <v>0.19220055710306408</v>
      </c>
      <c r="G61" s="57">
        <v>52</v>
      </c>
      <c r="H61" s="58">
        <v>0.17687074829931973</v>
      </c>
    </row>
    <row r="62" spans="1:8">
      <c r="A62" s="38" t="s">
        <v>118</v>
      </c>
      <c r="B62" s="39" t="s">
        <v>119</v>
      </c>
      <c r="C62" s="57">
        <v>222</v>
      </c>
      <c r="D62" s="58">
        <v>0.22177822177822179</v>
      </c>
      <c r="E62" s="57">
        <v>200</v>
      </c>
      <c r="F62" s="58">
        <v>0.20639834881320948</v>
      </c>
      <c r="G62" s="57">
        <v>168</v>
      </c>
      <c r="H62" s="58">
        <v>0.1891891891891892</v>
      </c>
    </row>
    <row r="63" spans="1:8">
      <c r="A63" s="38" t="s">
        <v>120</v>
      </c>
      <c r="B63" s="39" t="s">
        <v>121</v>
      </c>
      <c r="C63" s="57">
        <v>165</v>
      </c>
      <c r="D63" s="58">
        <v>0.20965692503176619</v>
      </c>
      <c r="E63" s="57">
        <v>161</v>
      </c>
      <c r="F63" s="58">
        <v>0.20483460559796438</v>
      </c>
      <c r="G63" s="57">
        <v>143</v>
      </c>
      <c r="H63" s="58">
        <v>0.21122599704579026</v>
      </c>
    </row>
    <row r="64" spans="1:8">
      <c r="A64" s="38" t="s">
        <v>122</v>
      </c>
      <c r="B64" s="39" t="s">
        <v>123</v>
      </c>
      <c r="C64" s="57">
        <v>242</v>
      </c>
      <c r="D64" s="58">
        <v>0.26799557032115173</v>
      </c>
      <c r="E64" s="57">
        <v>195</v>
      </c>
      <c r="F64" s="58">
        <v>0.24936061381074168</v>
      </c>
      <c r="G64" s="57">
        <v>184</v>
      </c>
      <c r="H64" s="58">
        <v>0.27921092564491656</v>
      </c>
    </row>
    <row r="65" spans="1:8">
      <c r="A65" s="38" t="s">
        <v>124</v>
      </c>
      <c r="B65" s="39" t="s">
        <v>125</v>
      </c>
      <c r="C65" s="57">
        <v>314</v>
      </c>
      <c r="D65" s="58">
        <v>0.23363095238095238</v>
      </c>
      <c r="E65" s="57">
        <v>310</v>
      </c>
      <c r="F65" s="58">
        <v>0.23431594860166288</v>
      </c>
      <c r="G65" s="57">
        <v>247</v>
      </c>
      <c r="H65" s="58">
        <v>0.23795761078998073</v>
      </c>
    </row>
    <row r="66" spans="1:8">
      <c r="A66" s="38" t="s">
        <v>126</v>
      </c>
      <c r="B66" s="39" t="s">
        <v>127</v>
      </c>
      <c r="C66" s="57">
        <v>175</v>
      </c>
      <c r="D66" s="58">
        <v>0.22905759162303665</v>
      </c>
      <c r="E66" s="57">
        <v>149</v>
      </c>
      <c r="F66" s="58">
        <v>0.21594202898550724</v>
      </c>
      <c r="G66" s="57">
        <v>121</v>
      </c>
      <c r="H66" s="58">
        <v>0.21960072595281308</v>
      </c>
    </row>
    <row r="67" spans="1:8">
      <c r="A67" s="38" t="s">
        <v>128</v>
      </c>
      <c r="B67" s="39" t="s">
        <v>129</v>
      </c>
      <c r="C67" s="57">
        <v>77</v>
      </c>
      <c r="D67" s="58">
        <v>0.21629213483146068</v>
      </c>
      <c r="E67" s="57">
        <v>73</v>
      </c>
      <c r="F67" s="58">
        <v>0.21791044776119403</v>
      </c>
      <c r="G67" s="57">
        <v>56</v>
      </c>
      <c r="H67" s="58">
        <v>0.21455938697318008</v>
      </c>
    </row>
    <row r="68" spans="1:8">
      <c r="A68" s="38" t="s">
        <v>130</v>
      </c>
      <c r="B68" s="39" t="s">
        <v>131</v>
      </c>
      <c r="C68" s="57">
        <v>155</v>
      </c>
      <c r="D68" s="58">
        <v>0.21739130434782608</v>
      </c>
      <c r="E68" s="57">
        <v>154</v>
      </c>
      <c r="F68" s="58">
        <v>0.24062500000000001</v>
      </c>
      <c r="G68" s="57">
        <v>138</v>
      </c>
      <c r="H68" s="58">
        <v>0.24555160142348753</v>
      </c>
    </row>
    <row r="69" spans="1:8">
      <c r="A69" s="8" t="s">
        <v>132</v>
      </c>
      <c r="B69" s="3" t="s">
        <v>133</v>
      </c>
      <c r="C69" s="22">
        <v>933</v>
      </c>
      <c r="D69" s="21">
        <v>0.18077891881418329</v>
      </c>
      <c r="E69" s="22">
        <v>1065</v>
      </c>
      <c r="F69" s="21">
        <v>0.1978450678060561</v>
      </c>
      <c r="G69" s="22">
        <v>794</v>
      </c>
      <c r="H69" s="21">
        <v>0.19022520364159079</v>
      </c>
    </row>
    <row r="70" spans="1:8">
      <c r="A70" s="38" t="s">
        <v>134</v>
      </c>
      <c r="B70" s="39" t="s">
        <v>135</v>
      </c>
      <c r="C70" s="57">
        <v>214</v>
      </c>
      <c r="D70" s="58">
        <v>0.21188118811881188</v>
      </c>
      <c r="E70" s="57">
        <v>225</v>
      </c>
      <c r="F70" s="58">
        <v>0.21994134897360704</v>
      </c>
      <c r="G70" s="57">
        <v>172</v>
      </c>
      <c r="H70" s="58">
        <v>0.21313506815365552</v>
      </c>
    </row>
    <row r="71" spans="1:8">
      <c r="A71" s="38" t="s">
        <v>136</v>
      </c>
      <c r="B71" s="39" t="s">
        <v>137</v>
      </c>
      <c r="C71" s="57">
        <v>58</v>
      </c>
      <c r="D71" s="58">
        <v>0.2265625</v>
      </c>
      <c r="E71" s="57">
        <v>52</v>
      </c>
      <c r="F71" s="58">
        <v>0.19548872180451127</v>
      </c>
      <c r="G71" s="57">
        <v>46</v>
      </c>
      <c r="H71" s="58">
        <v>0.2119815668202765</v>
      </c>
    </row>
    <row r="72" spans="1:8">
      <c r="A72" s="38" t="s">
        <v>138</v>
      </c>
      <c r="B72" s="39" t="s">
        <v>139</v>
      </c>
      <c r="C72" s="57">
        <v>26</v>
      </c>
      <c r="D72" s="58">
        <v>0.12264150943396226</v>
      </c>
      <c r="E72" s="57">
        <v>25</v>
      </c>
      <c r="F72" s="58">
        <v>0.12953367875647667</v>
      </c>
      <c r="G72" s="57">
        <v>21</v>
      </c>
      <c r="H72" s="58">
        <v>0.13725490196078433</v>
      </c>
    </row>
    <row r="73" spans="1:8">
      <c r="A73" s="38" t="s">
        <v>140</v>
      </c>
      <c r="B73" s="39" t="s">
        <v>141</v>
      </c>
      <c r="C73" s="57">
        <v>131</v>
      </c>
      <c r="D73" s="58">
        <v>0.18741058655221746</v>
      </c>
      <c r="E73" s="57">
        <v>157</v>
      </c>
      <c r="F73" s="58">
        <v>0.22206506364922207</v>
      </c>
      <c r="G73" s="57">
        <v>133</v>
      </c>
      <c r="H73" s="58">
        <v>0.21875</v>
      </c>
    </row>
    <row r="74" spans="1:8">
      <c r="A74" s="38" t="s">
        <v>142</v>
      </c>
      <c r="B74" s="39" t="s">
        <v>143</v>
      </c>
      <c r="C74" s="57">
        <v>89</v>
      </c>
      <c r="D74" s="58">
        <v>0.17943548387096775</v>
      </c>
      <c r="E74" s="57">
        <v>131</v>
      </c>
      <c r="F74" s="58">
        <v>0.21581548599670511</v>
      </c>
      <c r="G74" s="57">
        <v>80</v>
      </c>
      <c r="H74" s="58">
        <v>0.18912529550827423</v>
      </c>
    </row>
    <row r="75" spans="1:8">
      <c r="A75" s="38" t="s">
        <v>144</v>
      </c>
      <c r="B75" s="39" t="s">
        <v>145</v>
      </c>
      <c r="C75" s="57">
        <v>162</v>
      </c>
      <c r="D75" s="58">
        <v>0.16480162767039674</v>
      </c>
      <c r="E75" s="57">
        <v>185</v>
      </c>
      <c r="F75" s="58">
        <v>0.17822736030828518</v>
      </c>
      <c r="G75" s="57">
        <v>139</v>
      </c>
      <c r="H75" s="58">
        <v>0.17331670822942644</v>
      </c>
    </row>
    <row r="76" spans="1:8">
      <c r="A76" s="38" t="s">
        <v>146</v>
      </c>
      <c r="B76" s="39" t="s">
        <v>147</v>
      </c>
      <c r="C76" s="57">
        <v>126</v>
      </c>
      <c r="D76" s="58">
        <v>0.19266055045871561</v>
      </c>
      <c r="E76" s="57">
        <v>143</v>
      </c>
      <c r="F76" s="58">
        <v>0.20967741935483872</v>
      </c>
      <c r="G76" s="57">
        <v>106</v>
      </c>
      <c r="H76" s="58">
        <v>0.21946169772256729</v>
      </c>
    </row>
    <row r="77" spans="1:8">
      <c r="A77" s="38" t="s">
        <v>148</v>
      </c>
      <c r="B77" s="39" t="s">
        <v>149</v>
      </c>
      <c r="C77" s="57">
        <v>44</v>
      </c>
      <c r="D77" s="58">
        <v>0.13580246913580246</v>
      </c>
      <c r="E77" s="57">
        <v>51</v>
      </c>
      <c r="F77" s="58">
        <v>0.15223880597014924</v>
      </c>
      <c r="G77" s="57">
        <v>38</v>
      </c>
      <c r="H77" s="58">
        <v>0.15079365079365079</v>
      </c>
    </row>
    <row r="78" spans="1:8">
      <c r="A78" s="38" t="s">
        <v>150</v>
      </c>
      <c r="B78" s="39" t="s">
        <v>151</v>
      </c>
      <c r="C78" s="57">
        <v>83</v>
      </c>
      <c r="D78" s="58">
        <v>0.15749525616698293</v>
      </c>
      <c r="E78" s="57">
        <v>96</v>
      </c>
      <c r="F78" s="58">
        <v>0.18045112781954886</v>
      </c>
      <c r="G78" s="57">
        <v>59</v>
      </c>
      <c r="H78" s="58">
        <v>0.13752913752913754</v>
      </c>
    </row>
    <row r="79" spans="1:8">
      <c r="A79" s="8" t="s">
        <v>152</v>
      </c>
      <c r="B79" s="3" t="s">
        <v>153</v>
      </c>
      <c r="C79" s="22">
        <v>597</v>
      </c>
      <c r="D79" s="21">
        <v>0.21932402645113888</v>
      </c>
      <c r="E79" s="22">
        <v>553</v>
      </c>
      <c r="F79" s="21">
        <v>0.2315745393634841</v>
      </c>
      <c r="G79" s="22">
        <v>446</v>
      </c>
      <c r="H79" s="21">
        <v>0.22766717713118939</v>
      </c>
    </row>
    <row r="80" spans="1:8">
      <c r="A80" s="38" t="s">
        <v>154</v>
      </c>
      <c r="B80" s="39" t="s">
        <v>155</v>
      </c>
      <c r="C80" s="57">
        <v>49</v>
      </c>
      <c r="D80" s="58">
        <v>0.18215613382899629</v>
      </c>
      <c r="E80" s="57">
        <v>40</v>
      </c>
      <c r="F80" s="58">
        <v>0.17467248908296942</v>
      </c>
      <c r="G80" s="57">
        <v>39</v>
      </c>
      <c r="H80" s="58">
        <v>0.203125</v>
      </c>
    </row>
    <row r="81" spans="1:8">
      <c r="A81" s="38" t="s">
        <v>156</v>
      </c>
      <c r="B81" s="39" t="s">
        <v>157</v>
      </c>
      <c r="C81" s="57">
        <v>73</v>
      </c>
      <c r="D81" s="58">
        <v>0.21407624633431085</v>
      </c>
      <c r="E81" s="57">
        <v>60</v>
      </c>
      <c r="F81" s="58">
        <v>0.20408163265306123</v>
      </c>
      <c r="G81" s="57">
        <v>56</v>
      </c>
      <c r="H81" s="58">
        <v>0.20817843866171004</v>
      </c>
    </row>
    <row r="82" spans="1:8">
      <c r="A82" s="38" t="s">
        <v>158</v>
      </c>
      <c r="B82" s="39" t="s">
        <v>159</v>
      </c>
      <c r="C82" s="57">
        <v>293</v>
      </c>
      <c r="D82" s="58">
        <v>0.22030075187969925</v>
      </c>
      <c r="E82" s="57">
        <v>270</v>
      </c>
      <c r="F82" s="58">
        <v>0.234375</v>
      </c>
      <c r="G82" s="57">
        <v>227</v>
      </c>
      <c r="H82" s="58">
        <v>0.2349896480331263</v>
      </c>
    </row>
    <row r="83" spans="1:8">
      <c r="A83" s="38" t="s">
        <v>160</v>
      </c>
      <c r="B83" s="39" t="s">
        <v>161</v>
      </c>
      <c r="C83" s="57">
        <v>182</v>
      </c>
      <c r="D83" s="58">
        <v>0.23273657289002558</v>
      </c>
      <c r="E83" s="57">
        <v>183</v>
      </c>
      <c r="F83" s="58">
        <v>0.25666199158485276</v>
      </c>
      <c r="G83" s="57">
        <v>124</v>
      </c>
      <c r="H83" s="58">
        <v>0.23308270676691728</v>
      </c>
    </row>
    <row r="84" spans="1:8">
      <c r="A84" s="8" t="s">
        <v>162</v>
      </c>
      <c r="B84" s="3" t="s">
        <v>163</v>
      </c>
      <c r="C84" s="22">
        <v>1184</v>
      </c>
      <c r="D84" s="21">
        <v>0.24302134646962234</v>
      </c>
      <c r="E84" s="22">
        <v>1068</v>
      </c>
      <c r="F84" s="21">
        <v>0.24239673172945983</v>
      </c>
      <c r="G84" s="22">
        <v>869</v>
      </c>
      <c r="H84" s="21">
        <v>0.23633396790862116</v>
      </c>
    </row>
    <row r="85" spans="1:8">
      <c r="A85" s="38" t="s">
        <v>164</v>
      </c>
      <c r="B85" s="39" t="s">
        <v>165</v>
      </c>
      <c r="C85" s="57">
        <v>186</v>
      </c>
      <c r="D85" s="58">
        <v>0.21354764638346727</v>
      </c>
      <c r="E85" s="57">
        <v>169</v>
      </c>
      <c r="F85" s="58">
        <v>0.22178477690288714</v>
      </c>
      <c r="G85" s="57">
        <v>138</v>
      </c>
      <c r="H85" s="58">
        <v>0.22772277227722773</v>
      </c>
    </row>
    <row r="86" spans="1:8">
      <c r="A86" s="38" t="s">
        <v>166</v>
      </c>
      <c r="B86" s="39" t="s">
        <v>167</v>
      </c>
      <c r="C86" s="57">
        <v>167</v>
      </c>
      <c r="D86" s="58">
        <v>0.25535168195718655</v>
      </c>
      <c r="E86" s="57">
        <v>157</v>
      </c>
      <c r="F86" s="58">
        <v>0.26254180602006688</v>
      </c>
      <c r="G86" s="57">
        <v>124</v>
      </c>
      <c r="H86" s="58">
        <v>0.24505928853754941</v>
      </c>
    </row>
    <row r="87" spans="1:8">
      <c r="A87" s="38" t="s">
        <v>168</v>
      </c>
      <c r="B87" s="39" t="s">
        <v>169</v>
      </c>
      <c r="C87" s="57">
        <v>430</v>
      </c>
      <c r="D87" s="58">
        <v>0.25473933649289099</v>
      </c>
      <c r="E87" s="57">
        <v>404</v>
      </c>
      <c r="F87" s="58">
        <v>0.26250812215724495</v>
      </c>
      <c r="G87" s="57">
        <v>315</v>
      </c>
      <c r="H87" s="58">
        <v>0.23755656108597284</v>
      </c>
    </row>
    <row r="88" spans="1:8">
      <c r="A88" s="38" t="s">
        <v>170</v>
      </c>
      <c r="B88" s="39" t="s">
        <v>171</v>
      </c>
      <c r="C88" s="57">
        <v>86</v>
      </c>
      <c r="D88" s="58">
        <v>0.18984547461368653</v>
      </c>
      <c r="E88" s="57">
        <v>90</v>
      </c>
      <c r="F88" s="58">
        <v>0.21176470588235294</v>
      </c>
      <c r="G88" s="57">
        <v>76</v>
      </c>
      <c r="H88" s="58">
        <v>0.22619047619047619</v>
      </c>
    </row>
    <row r="89" spans="1:8">
      <c r="A89" s="38" t="s">
        <v>172</v>
      </c>
      <c r="B89" s="39" t="s">
        <v>173</v>
      </c>
      <c r="C89" s="57">
        <v>315</v>
      </c>
      <c r="D89" s="58">
        <v>0.26119402985074625</v>
      </c>
      <c r="E89" s="57">
        <v>248</v>
      </c>
      <c r="F89" s="58">
        <v>0.22920517560073936</v>
      </c>
      <c r="G89" s="57">
        <v>216</v>
      </c>
      <c r="H89" s="58">
        <v>0.23920265780730898</v>
      </c>
    </row>
    <row r="90" spans="1:8">
      <c r="A90" s="8" t="s">
        <v>174</v>
      </c>
      <c r="B90" s="3" t="s">
        <v>175</v>
      </c>
      <c r="C90" s="22">
        <v>696</v>
      </c>
      <c r="D90" s="21">
        <v>0.20226678291194419</v>
      </c>
      <c r="E90" s="22">
        <v>681</v>
      </c>
      <c r="F90" s="21">
        <v>0.20768526989935956</v>
      </c>
      <c r="G90" s="22">
        <v>671</v>
      </c>
      <c r="H90" s="21">
        <v>0.23314801945795691</v>
      </c>
    </row>
    <row r="91" spans="1:8">
      <c r="A91" s="38" t="s">
        <v>176</v>
      </c>
      <c r="B91" s="39" t="s">
        <v>177</v>
      </c>
      <c r="C91" s="57">
        <v>119</v>
      </c>
      <c r="D91" s="58">
        <v>0.26039387308533918</v>
      </c>
      <c r="E91" s="57">
        <v>111</v>
      </c>
      <c r="F91" s="58">
        <v>0.25874125874125875</v>
      </c>
      <c r="G91" s="57">
        <v>111</v>
      </c>
      <c r="H91" s="58">
        <v>0.28388746803069054</v>
      </c>
    </row>
    <row r="92" spans="1:8">
      <c r="A92" s="38" t="s">
        <v>178</v>
      </c>
      <c r="B92" s="39" t="s">
        <v>179</v>
      </c>
      <c r="C92" s="57">
        <v>50</v>
      </c>
      <c r="D92" s="58">
        <v>0.18248175182481752</v>
      </c>
      <c r="E92" s="57">
        <v>48</v>
      </c>
      <c r="F92" s="58">
        <v>0.19672131147540983</v>
      </c>
      <c r="G92" s="57">
        <v>51</v>
      </c>
      <c r="H92" s="58">
        <v>0.22466960352422907</v>
      </c>
    </row>
    <row r="93" spans="1:8">
      <c r="A93" s="38" t="s">
        <v>180</v>
      </c>
      <c r="B93" s="39" t="s">
        <v>181</v>
      </c>
      <c r="C93" s="57">
        <v>122</v>
      </c>
      <c r="D93" s="58">
        <v>0.2332695984703633</v>
      </c>
      <c r="E93" s="57">
        <v>145</v>
      </c>
      <c r="F93" s="58">
        <v>0.26703499079189685</v>
      </c>
      <c r="G93" s="57">
        <v>117</v>
      </c>
      <c r="H93" s="58">
        <v>0.24579831932773108</v>
      </c>
    </row>
    <row r="94" spans="1:8">
      <c r="A94" s="38" t="s">
        <v>182</v>
      </c>
      <c r="B94" s="39" t="s">
        <v>183</v>
      </c>
      <c r="C94" s="57">
        <v>136</v>
      </c>
      <c r="D94" s="58">
        <v>0.18862690707350901</v>
      </c>
      <c r="E94" s="57">
        <v>118</v>
      </c>
      <c r="F94" s="58">
        <v>0.17691154422788605</v>
      </c>
      <c r="G94" s="57">
        <v>135</v>
      </c>
      <c r="H94" s="58">
        <v>0.22167487684729065</v>
      </c>
    </row>
    <row r="95" spans="1:8">
      <c r="A95" s="38" t="s">
        <v>184</v>
      </c>
      <c r="B95" s="39" t="s">
        <v>185</v>
      </c>
      <c r="C95" s="57">
        <v>152</v>
      </c>
      <c r="D95" s="58">
        <v>0.1951219512195122</v>
      </c>
      <c r="E95" s="57">
        <v>147</v>
      </c>
      <c r="F95" s="58">
        <v>0.19418758256274768</v>
      </c>
      <c r="G95" s="57">
        <v>152</v>
      </c>
      <c r="H95" s="58">
        <v>0.2363919129082426</v>
      </c>
    </row>
    <row r="96" spans="1:8">
      <c r="A96" s="38" t="s">
        <v>186</v>
      </c>
      <c r="B96" s="39" t="s">
        <v>187</v>
      </c>
      <c r="C96" s="57">
        <v>47</v>
      </c>
      <c r="D96" s="58">
        <v>0.14641744548286603</v>
      </c>
      <c r="E96" s="57">
        <v>49</v>
      </c>
      <c r="F96" s="58">
        <v>0.16554054054054054</v>
      </c>
      <c r="G96" s="57">
        <v>42</v>
      </c>
      <c r="H96" s="58">
        <v>0.17355371900826447</v>
      </c>
    </row>
    <row r="97" spans="1:8">
      <c r="A97" s="38" t="s">
        <v>188</v>
      </c>
      <c r="B97" s="39" t="s">
        <v>189</v>
      </c>
      <c r="C97" s="57">
        <v>70</v>
      </c>
      <c r="D97" s="58">
        <v>0.19125683060109289</v>
      </c>
      <c r="E97" s="57">
        <v>63</v>
      </c>
      <c r="F97" s="58">
        <v>0.18367346938775511</v>
      </c>
      <c r="G97" s="57">
        <v>63</v>
      </c>
      <c r="H97" s="58">
        <v>0.21724137931034482</v>
      </c>
    </row>
    <row r="98" spans="1:8">
      <c r="A98" s="8" t="s">
        <v>190</v>
      </c>
      <c r="B98" s="3" t="s">
        <v>191</v>
      </c>
      <c r="C98" s="22">
        <v>624</v>
      </c>
      <c r="D98" s="21">
        <v>0.23573857196826598</v>
      </c>
      <c r="E98" s="22">
        <v>571</v>
      </c>
      <c r="F98" s="21">
        <v>0.24287537218205019</v>
      </c>
      <c r="G98" s="22">
        <v>491</v>
      </c>
      <c r="H98" s="21">
        <v>0.24810510358767054</v>
      </c>
    </row>
    <row r="99" spans="1:8">
      <c r="A99" s="38" t="s">
        <v>192</v>
      </c>
      <c r="B99" s="39" t="s">
        <v>193</v>
      </c>
      <c r="C99" s="57">
        <v>257</v>
      </c>
      <c r="D99" s="58">
        <v>0.26659751037344398</v>
      </c>
      <c r="E99" s="57">
        <v>249</v>
      </c>
      <c r="F99" s="58">
        <v>0.28008998875140606</v>
      </c>
      <c r="G99" s="57">
        <v>211</v>
      </c>
      <c r="H99" s="58">
        <v>0.27225806451612905</v>
      </c>
    </row>
    <row r="100" spans="1:8">
      <c r="A100" s="38" t="s">
        <v>194</v>
      </c>
      <c r="B100" s="39" t="s">
        <v>195</v>
      </c>
      <c r="C100" s="57">
        <v>80</v>
      </c>
      <c r="D100" s="58">
        <v>0.22535211267605634</v>
      </c>
      <c r="E100" s="57">
        <v>69</v>
      </c>
      <c r="F100" s="58">
        <v>0.21698113207547171</v>
      </c>
      <c r="G100" s="57">
        <v>62</v>
      </c>
      <c r="H100" s="58">
        <v>0.23574144486692014</v>
      </c>
    </row>
    <row r="101" spans="1:8">
      <c r="A101" s="38" t="s">
        <v>196</v>
      </c>
      <c r="B101" s="39" t="s">
        <v>197</v>
      </c>
      <c r="C101" s="57">
        <v>66</v>
      </c>
      <c r="D101" s="58">
        <v>0.22525597269624573</v>
      </c>
      <c r="E101" s="57">
        <v>64</v>
      </c>
      <c r="F101" s="58">
        <v>0.26446280991735538</v>
      </c>
      <c r="G101" s="57">
        <v>53</v>
      </c>
      <c r="H101" s="58">
        <v>0.26903553299492383</v>
      </c>
    </row>
    <row r="102" spans="1:8">
      <c r="A102" s="38" t="s">
        <v>198</v>
      </c>
      <c r="B102" s="39" t="s">
        <v>199</v>
      </c>
      <c r="C102" s="57">
        <v>98</v>
      </c>
      <c r="D102" s="58">
        <v>0.236144578313253</v>
      </c>
      <c r="E102" s="57">
        <v>75</v>
      </c>
      <c r="F102" s="58">
        <v>0.20270270270270271</v>
      </c>
      <c r="G102" s="57">
        <v>68</v>
      </c>
      <c r="H102" s="58">
        <v>0.22591362126245848</v>
      </c>
    </row>
    <row r="103" spans="1:8">
      <c r="A103" s="38" t="s">
        <v>200</v>
      </c>
      <c r="B103" s="39" t="s">
        <v>201</v>
      </c>
      <c r="C103" s="57">
        <v>69</v>
      </c>
      <c r="D103" s="58">
        <v>0.18956043956043955</v>
      </c>
      <c r="E103" s="57">
        <v>61</v>
      </c>
      <c r="F103" s="58">
        <v>0.1967741935483871</v>
      </c>
      <c r="G103" s="57">
        <v>52</v>
      </c>
      <c r="H103" s="58">
        <v>0.21224489795918366</v>
      </c>
    </row>
    <row r="104" spans="1:8">
      <c r="A104" s="38" t="s">
        <v>202</v>
      </c>
      <c r="B104" s="39" t="s">
        <v>203</v>
      </c>
      <c r="C104" s="57">
        <v>54</v>
      </c>
      <c r="D104" s="58">
        <v>0.2109375</v>
      </c>
      <c r="E104" s="57">
        <v>53</v>
      </c>
      <c r="F104" s="58">
        <v>0.23873873873873874</v>
      </c>
      <c r="G104" s="57">
        <v>45</v>
      </c>
      <c r="H104" s="58">
        <v>0.22727272727272727</v>
      </c>
    </row>
    <row r="105" spans="1:8">
      <c r="A105" s="8" t="s">
        <v>204</v>
      </c>
      <c r="B105" s="3" t="s">
        <v>205</v>
      </c>
      <c r="C105" s="22">
        <v>658</v>
      </c>
      <c r="D105" s="21">
        <v>0.23840579710144927</v>
      </c>
      <c r="E105" s="22">
        <v>603</v>
      </c>
      <c r="F105" s="21">
        <v>0.24412955465587044</v>
      </c>
      <c r="G105" s="22">
        <v>503</v>
      </c>
      <c r="H105" s="21">
        <v>0.24287783679381941</v>
      </c>
    </row>
    <row r="106" spans="1:8">
      <c r="A106" s="38" t="s">
        <v>206</v>
      </c>
      <c r="B106" s="39" t="s">
        <v>207</v>
      </c>
      <c r="C106" s="57">
        <v>104</v>
      </c>
      <c r="D106" s="58">
        <v>0.22707423580786026</v>
      </c>
      <c r="E106" s="57">
        <v>109</v>
      </c>
      <c r="F106" s="58">
        <v>0.25586854460093894</v>
      </c>
      <c r="G106" s="57">
        <v>85</v>
      </c>
      <c r="H106" s="58">
        <v>0.23943661971830985</v>
      </c>
    </row>
    <row r="107" spans="1:8">
      <c r="A107" s="38" t="s">
        <v>208</v>
      </c>
      <c r="B107" s="39" t="s">
        <v>209</v>
      </c>
      <c r="C107" s="57">
        <v>280</v>
      </c>
      <c r="D107" s="58">
        <v>0.25112107623318386</v>
      </c>
      <c r="E107" s="57">
        <v>244</v>
      </c>
      <c r="F107" s="58">
        <v>0.26754385964912281</v>
      </c>
      <c r="G107" s="57">
        <v>209</v>
      </c>
      <c r="H107" s="58">
        <v>0.26829268292682928</v>
      </c>
    </row>
    <row r="108" spans="1:8">
      <c r="A108" s="38" t="s">
        <v>210</v>
      </c>
      <c r="B108" s="39" t="s">
        <v>211</v>
      </c>
      <c r="C108" s="57">
        <v>77</v>
      </c>
      <c r="D108" s="58">
        <v>0.21875</v>
      </c>
      <c r="E108" s="57">
        <v>73</v>
      </c>
      <c r="F108" s="58">
        <v>0.22392638036809817</v>
      </c>
      <c r="G108" s="57">
        <v>57</v>
      </c>
      <c r="H108" s="58">
        <v>0.20141342756183744</v>
      </c>
    </row>
    <row r="109" spans="1:8">
      <c r="A109" s="38" t="s">
        <v>212</v>
      </c>
      <c r="B109" s="39" t="s">
        <v>213</v>
      </c>
      <c r="C109" s="57">
        <v>197</v>
      </c>
      <c r="D109" s="58">
        <v>0.23592814371257484</v>
      </c>
      <c r="E109" s="57">
        <v>177</v>
      </c>
      <c r="F109" s="58">
        <v>0.21960297766749379</v>
      </c>
      <c r="G109" s="57">
        <v>152</v>
      </c>
      <c r="H109" s="58">
        <v>0.23241590214067279</v>
      </c>
    </row>
    <row r="110" spans="1:8">
      <c r="A110" s="8" t="s">
        <v>214</v>
      </c>
      <c r="B110" s="3" t="s">
        <v>215</v>
      </c>
      <c r="C110" s="22">
        <v>1006</v>
      </c>
      <c r="D110" s="21">
        <v>0.23952380952380953</v>
      </c>
      <c r="E110" s="22">
        <v>902</v>
      </c>
      <c r="F110" s="21">
        <v>0.25530710444381544</v>
      </c>
      <c r="G110" s="22">
        <v>778</v>
      </c>
      <c r="H110" s="21">
        <v>0.26671237572848816</v>
      </c>
    </row>
    <row r="111" spans="1:8">
      <c r="A111" s="38" t="s">
        <v>216</v>
      </c>
      <c r="B111" s="39" t="s">
        <v>217</v>
      </c>
      <c r="C111" s="57">
        <v>34</v>
      </c>
      <c r="D111" s="58">
        <v>0.16831683168316833</v>
      </c>
      <c r="E111" s="57">
        <v>27</v>
      </c>
      <c r="F111" s="58">
        <v>0.16463414634146342</v>
      </c>
      <c r="G111" s="57">
        <v>30</v>
      </c>
      <c r="H111" s="58">
        <v>0.19230769230769232</v>
      </c>
    </row>
    <row r="112" spans="1:8">
      <c r="A112" s="38" t="s">
        <v>218</v>
      </c>
      <c r="B112" s="39" t="s">
        <v>219</v>
      </c>
      <c r="C112" s="57">
        <v>72</v>
      </c>
      <c r="D112" s="58">
        <v>0.22784810126582278</v>
      </c>
      <c r="E112" s="57">
        <v>66</v>
      </c>
      <c r="F112" s="58">
        <v>0.2332155477031802</v>
      </c>
      <c r="G112" s="57">
        <v>62</v>
      </c>
      <c r="H112" s="58">
        <v>0.27074235807860264</v>
      </c>
    </row>
    <row r="113" spans="1:8">
      <c r="A113" s="38" t="s">
        <v>220</v>
      </c>
      <c r="B113" s="39" t="s">
        <v>221</v>
      </c>
      <c r="C113" s="57">
        <v>62</v>
      </c>
      <c r="D113" s="58">
        <v>0.25726141078838172</v>
      </c>
      <c r="E113" s="57">
        <v>51</v>
      </c>
      <c r="F113" s="58">
        <v>0.27868852459016391</v>
      </c>
      <c r="G113" s="57">
        <v>49</v>
      </c>
      <c r="H113" s="58">
        <v>0.33108108108108109</v>
      </c>
    </row>
    <row r="114" spans="1:8">
      <c r="A114" s="38" t="s">
        <v>222</v>
      </c>
      <c r="B114" s="39" t="s">
        <v>223</v>
      </c>
      <c r="C114" s="57">
        <v>68</v>
      </c>
      <c r="D114" s="58">
        <v>0.22077922077922077</v>
      </c>
      <c r="E114" s="57">
        <v>55</v>
      </c>
      <c r="F114" s="58">
        <v>0.22267206477732793</v>
      </c>
      <c r="G114" s="57">
        <v>39</v>
      </c>
      <c r="H114" s="58">
        <v>0.19306930693069307</v>
      </c>
    </row>
    <row r="115" spans="1:8">
      <c r="A115" s="38" t="s">
        <v>224</v>
      </c>
      <c r="B115" s="39" t="s">
        <v>225</v>
      </c>
      <c r="C115" s="57">
        <v>42</v>
      </c>
      <c r="D115" s="58">
        <v>0.23595505617977527</v>
      </c>
      <c r="E115" s="57">
        <v>33</v>
      </c>
      <c r="F115" s="58">
        <v>0.23404255319148937</v>
      </c>
      <c r="G115" s="57">
        <v>27</v>
      </c>
      <c r="H115" s="58">
        <v>0.25471698113207547</v>
      </c>
    </row>
    <row r="116" spans="1:8">
      <c r="A116" s="38" t="s">
        <v>226</v>
      </c>
      <c r="B116" s="39" t="s">
        <v>227</v>
      </c>
      <c r="C116" s="57">
        <v>217</v>
      </c>
      <c r="D116" s="58">
        <v>0.28255208333333331</v>
      </c>
      <c r="E116" s="57">
        <v>218</v>
      </c>
      <c r="F116" s="58">
        <v>0.31009957325746801</v>
      </c>
      <c r="G116" s="57">
        <v>182</v>
      </c>
      <c r="H116" s="58">
        <v>0.30952380952380953</v>
      </c>
    </row>
    <row r="117" spans="1:8">
      <c r="A117" s="38" t="s">
        <v>228</v>
      </c>
      <c r="B117" s="39" t="s">
        <v>229</v>
      </c>
      <c r="C117" s="57">
        <v>47</v>
      </c>
      <c r="D117" s="58">
        <v>0.23737373737373738</v>
      </c>
      <c r="E117" s="57">
        <v>38</v>
      </c>
      <c r="F117" s="58">
        <v>0.26027397260273971</v>
      </c>
      <c r="G117" s="57">
        <v>32</v>
      </c>
      <c r="H117" s="58">
        <v>0.25396825396825395</v>
      </c>
    </row>
    <row r="118" spans="1:8">
      <c r="A118" s="38" t="s">
        <v>230</v>
      </c>
      <c r="B118" s="39" t="s">
        <v>231</v>
      </c>
      <c r="C118" s="57">
        <v>76</v>
      </c>
      <c r="D118" s="58">
        <v>0.25333333333333335</v>
      </c>
      <c r="E118" s="57">
        <v>67</v>
      </c>
      <c r="F118" s="58">
        <v>0.27459016393442626</v>
      </c>
      <c r="G118" s="57">
        <v>63</v>
      </c>
      <c r="H118" s="58">
        <v>0.32307692307692309</v>
      </c>
    </row>
    <row r="119" spans="1:8">
      <c r="A119" s="38" t="s">
        <v>232</v>
      </c>
      <c r="B119" s="39" t="s">
        <v>233</v>
      </c>
      <c r="C119" s="57">
        <v>272</v>
      </c>
      <c r="D119" s="58">
        <v>0.22572614107883818</v>
      </c>
      <c r="E119" s="57">
        <v>237</v>
      </c>
      <c r="F119" s="58">
        <v>0.2476489028213166</v>
      </c>
      <c r="G119" s="57">
        <v>203</v>
      </c>
      <c r="H119" s="58">
        <v>0.25280199252801994</v>
      </c>
    </row>
    <row r="120" spans="1:8">
      <c r="A120" s="38" t="s">
        <v>234</v>
      </c>
      <c r="B120" s="39" t="s">
        <v>235</v>
      </c>
      <c r="C120" s="57">
        <v>27</v>
      </c>
      <c r="D120" s="58">
        <v>0.22500000000000001</v>
      </c>
      <c r="E120" s="57">
        <v>28</v>
      </c>
      <c r="F120" s="58">
        <v>0.23728813559322035</v>
      </c>
      <c r="G120" s="57">
        <v>18</v>
      </c>
      <c r="H120" s="58">
        <v>0.20689655172413793</v>
      </c>
    </row>
    <row r="121" spans="1:8">
      <c r="A121" s="38" t="s">
        <v>236</v>
      </c>
      <c r="B121" s="39" t="s">
        <v>237</v>
      </c>
      <c r="C121" s="57">
        <v>89</v>
      </c>
      <c r="D121" s="58">
        <v>0.2445054945054945</v>
      </c>
      <c r="E121" s="57">
        <v>82</v>
      </c>
      <c r="F121" s="58">
        <v>0.23631123919308358</v>
      </c>
      <c r="G121" s="57">
        <v>73</v>
      </c>
      <c r="H121" s="58">
        <v>0.26353790613718414</v>
      </c>
    </row>
    <row r="122" spans="1:8">
      <c r="A122" s="8" t="s">
        <v>238</v>
      </c>
      <c r="B122" s="3" t="s">
        <v>239</v>
      </c>
      <c r="C122" s="22">
        <v>1186</v>
      </c>
      <c r="D122" s="21">
        <v>0.2170571010248902</v>
      </c>
      <c r="E122" s="22">
        <v>998</v>
      </c>
      <c r="F122" s="21">
        <v>0.20843776106934001</v>
      </c>
      <c r="G122" s="22">
        <v>830</v>
      </c>
      <c r="H122" s="21">
        <v>0.19410664172123479</v>
      </c>
    </row>
    <row r="123" spans="1:8">
      <c r="A123" s="38" t="s">
        <v>240</v>
      </c>
      <c r="B123" s="39" t="s">
        <v>241</v>
      </c>
      <c r="C123" s="57">
        <v>314</v>
      </c>
      <c r="D123" s="58">
        <v>0.28186714542190305</v>
      </c>
      <c r="E123" s="57">
        <v>246</v>
      </c>
      <c r="F123" s="58">
        <v>0.25678496868475992</v>
      </c>
      <c r="G123" s="57">
        <v>209</v>
      </c>
      <c r="H123" s="58">
        <v>0.25272067714631197</v>
      </c>
    </row>
    <row r="124" spans="1:8">
      <c r="A124" s="38" t="s">
        <v>242</v>
      </c>
      <c r="B124" s="39" t="s">
        <v>243</v>
      </c>
      <c r="C124" s="57">
        <v>140</v>
      </c>
      <c r="D124" s="58">
        <v>0.23372287145242071</v>
      </c>
      <c r="E124" s="57">
        <v>105</v>
      </c>
      <c r="F124" s="58">
        <v>0.20792079207920791</v>
      </c>
      <c r="G124" s="57">
        <v>86</v>
      </c>
      <c r="H124" s="58">
        <v>0.22279792746113988</v>
      </c>
    </row>
    <row r="125" spans="1:8">
      <c r="A125" s="38" t="s">
        <v>244</v>
      </c>
      <c r="B125" s="39" t="s">
        <v>245</v>
      </c>
      <c r="C125" s="57">
        <v>165</v>
      </c>
      <c r="D125" s="58">
        <v>0.19343493552168817</v>
      </c>
      <c r="E125" s="57">
        <v>169</v>
      </c>
      <c r="F125" s="58">
        <v>0.22593582887700533</v>
      </c>
      <c r="G125" s="57">
        <v>142</v>
      </c>
      <c r="H125" s="58">
        <v>0.18807947019867549</v>
      </c>
    </row>
    <row r="126" spans="1:8">
      <c r="A126" s="38" t="s">
        <v>246</v>
      </c>
      <c r="B126" s="39" t="s">
        <v>247</v>
      </c>
      <c r="C126" s="57">
        <v>169</v>
      </c>
      <c r="D126" s="58">
        <v>0.2128463476070529</v>
      </c>
      <c r="E126" s="57">
        <v>149</v>
      </c>
      <c r="F126" s="58">
        <v>0.20752089136490251</v>
      </c>
      <c r="G126" s="57">
        <v>116</v>
      </c>
      <c r="H126" s="58">
        <v>0.1930116472545757</v>
      </c>
    </row>
    <row r="127" spans="1:8">
      <c r="A127" s="38" t="s">
        <v>248</v>
      </c>
      <c r="B127" s="39" t="s">
        <v>249</v>
      </c>
      <c r="C127" s="57">
        <v>51</v>
      </c>
      <c r="D127" s="58">
        <v>0.19691119691119691</v>
      </c>
      <c r="E127" s="57">
        <v>39</v>
      </c>
      <c r="F127" s="58">
        <v>0.16956521739130434</v>
      </c>
      <c r="G127" s="57">
        <v>31</v>
      </c>
      <c r="H127" s="58">
        <v>0.15577889447236182</v>
      </c>
    </row>
    <row r="128" spans="1:8">
      <c r="A128" s="38" t="s">
        <v>250</v>
      </c>
      <c r="B128" s="39" t="s">
        <v>251</v>
      </c>
      <c r="C128" s="57">
        <v>93</v>
      </c>
      <c r="D128" s="58">
        <v>0.20394736842105263</v>
      </c>
      <c r="E128" s="57">
        <v>73</v>
      </c>
      <c r="F128" s="58">
        <v>0.1989100817438692</v>
      </c>
      <c r="G128" s="57">
        <v>46</v>
      </c>
      <c r="H128" s="58">
        <v>0.15282392026578073</v>
      </c>
    </row>
    <row r="129" spans="1:8">
      <c r="A129" s="38" t="s">
        <v>252</v>
      </c>
      <c r="B129" s="39" t="s">
        <v>253</v>
      </c>
      <c r="C129" s="57">
        <v>122</v>
      </c>
      <c r="D129" s="58">
        <v>0.16920943134535368</v>
      </c>
      <c r="E129" s="57">
        <v>113</v>
      </c>
      <c r="F129" s="58">
        <v>0.172782874617737</v>
      </c>
      <c r="G129" s="57">
        <v>107</v>
      </c>
      <c r="H129" s="58">
        <v>0.16163141993957703</v>
      </c>
    </row>
    <row r="130" spans="1:8">
      <c r="A130" s="38" t="s">
        <v>254</v>
      </c>
      <c r="B130" s="39" t="s">
        <v>255</v>
      </c>
      <c r="C130" s="57">
        <v>41</v>
      </c>
      <c r="D130" s="58">
        <v>0.23976608187134502</v>
      </c>
      <c r="E130" s="57">
        <v>27</v>
      </c>
      <c r="F130" s="58">
        <v>0.18120805369127516</v>
      </c>
      <c r="G130" s="57">
        <v>32</v>
      </c>
      <c r="H130" s="58">
        <v>0.22377622377622378</v>
      </c>
    </row>
    <row r="131" spans="1:8">
      <c r="A131" s="38" t="s">
        <v>256</v>
      </c>
      <c r="B131" s="39" t="s">
        <v>257</v>
      </c>
      <c r="C131" s="57">
        <v>91</v>
      </c>
      <c r="D131" s="58">
        <v>0.18309859154929578</v>
      </c>
      <c r="E131" s="57">
        <v>77</v>
      </c>
      <c r="F131" s="58">
        <v>0.16775599128540306</v>
      </c>
      <c r="G131" s="57">
        <v>61</v>
      </c>
      <c r="H131" s="58">
        <v>0.15174129353233831</v>
      </c>
    </row>
    <row r="132" spans="1:8">
      <c r="A132" s="8" t="s">
        <v>258</v>
      </c>
      <c r="B132" s="3" t="s">
        <v>259</v>
      </c>
      <c r="C132" s="22">
        <v>648</v>
      </c>
      <c r="D132" s="21">
        <v>0.21428571428571427</v>
      </c>
      <c r="E132" s="22">
        <v>612</v>
      </c>
      <c r="F132" s="21">
        <v>0.22641509433962265</v>
      </c>
      <c r="G132" s="22">
        <v>535</v>
      </c>
      <c r="H132" s="21">
        <v>0.23599470666078518</v>
      </c>
    </row>
    <row r="133" spans="1:8">
      <c r="A133" s="38" t="s">
        <v>260</v>
      </c>
      <c r="B133" s="39" t="s">
        <v>261</v>
      </c>
      <c r="C133" s="57">
        <v>79</v>
      </c>
      <c r="D133" s="58">
        <v>0.18287037037037038</v>
      </c>
      <c r="E133" s="57">
        <v>70</v>
      </c>
      <c r="F133" s="58">
        <v>0.18041237113402062</v>
      </c>
      <c r="G133" s="57">
        <v>58</v>
      </c>
      <c r="H133" s="58">
        <v>0.18471337579617833</v>
      </c>
    </row>
    <row r="134" spans="1:8">
      <c r="A134" s="38" t="s">
        <v>262</v>
      </c>
      <c r="B134" s="39" t="s">
        <v>263</v>
      </c>
      <c r="C134" s="57">
        <v>68</v>
      </c>
      <c r="D134" s="58">
        <v>0.22077922077922077</v>
      </c>
      <c r="E134" s="57">
        <v>70</v>
      </c>
      <c r="F134" s="58">
        <v>0.2280130293159609</v>
      </c>
      <c r="G134" s="57">
        <v>74</v>
      </c>
      <c r="H134" s="58">
        <v>0.29019607843137257</v>
      </c>
    </row>
    <row r="135" spans="1:8">
      <c r="A135" s="38" t="s">
        <v>264</v>
      </c>
      <c r="B135" s="39" t="s">
        <v>265</v>
      </c>
      <c r="C135" s="57">
        <v>64</v>
      </c>
      <c r="D135" s="58">
        <v>0.20983606557377049</v>
      </c>
      <c r="E135" s="57">
        <v>62</v>
      </c>
      <c r="F135" s="58">
        <v>0.24124513618677043</v>
      </c>
      <c r="G135" s="57">
        <v>54</v>
      </c>
      <c r="H135" s="58">
        <v>0.25592417061611372</v>
      </c>
    </row>
    <row r="136" spans="1:8">
      <c r="A136" s="38" t="s">
        <v>266</v>
      </c>
      <c r="B136" s="39" t="s">
        <v>267</v>
      </c>
      <c r="C136" s="57">
        <v>53</v>
      </c>
      <c r="D136" s="58">
        <v>0.17549668874172186</v>
      </c>
      <c r="E136" s="57">
        <v>49</v>
      </c>
      <c r="F136" s="58">
        <v>0.18421052631578946</v>
      </c>
      <c r="G136" s="57">
        <v>43</v>
      </c>
      <c r="H136" s="58">
        <v>0.17551020408163265</v>
      </c>
    </row>
    <row r="137" spans="1:8">
      <c r="A137" s="38" t="s">
        <v>268</v>
      </c>
      <c r="B137" s="39" t="s">
        <v>269</v>
      </c>
      <c r="C137" s="57">
        <v>70</v>
      </c>
      <c r="D137" s="58">
        <v>0.22364217252396165</v>
      </c>
      <c r="E137" s="57">
        <v>63</v>
      </c>
      <c r="F137" s="58">
        <v>0.22500000000000001</v>
      </c>
      <c r="G137" s="57">
        <v>49</v>
      </c>
      <c r="H137" s="58">
        <v>0.20675105485232068</v>
      </c>
    </row>
    <row r="138" spans="1:8">
      <c r="A138" s="38" t="s">
        <v>270</v>
      </c>
      <c r="B138" s="39" t="s">
        <v>271</v>
      </c>
      <c r="C138" s="57">
        <v>314</v>
      </c>
      <c r="D138" s="58">
        <v>0.23020527859237536</v>
      </c>
      <c r="E138" s="57">
        <v>298</v>
      </c>
      <c r="F138" s="58">
        <v>0.24730290456431536</v>
      </c>
      <c r="G138" s="57">
        <v>257</v>
      </c>
      <c r="H138" s="58">
        <v>0.25572139303482588</v>
      </c>
    </row>
    <row r="139" spans="1:8">
      <c r="A139" s="8" t="s">
        <v>272</v>
      </c>
      <c r="B139" s="3" t="s">
        <v>273</v>
      </c>
      <c r="C139" s="22">
        <v>597</v>
      </c>
      <c r="D139" s="21">
        <v>0.24679619677552708</v>
      </c>
      <c r="E139" s="22">
        <v>542</v>
      </c>
      <c r="F139" s="21">
        <v>0.24381466486729644</v>
      </c>
      <c r="G139" s="22">
        <v>421</v>
      </c>
      <c r="H139" s="21">
        <v>0.23427935447968837</v>
      </c>
    </row>
    <row r="140" spans="1:8">
      <c r="A140" s="38" t="s">
        <v>274</v>
      </c>
      <c r="B140" s="39" t="s">
        <v>275</v>
      </c>
      <c r="C140" s="57">
        <v>258</v>
      </c>
      <c r="D140" s="58">
        <v>0.26735751295336785</v>
      </c>
      <c r="E140" s="57">
        <v>227</v>
      </c>
      <c r="F140" s="58">
        <v>0.26518691588785048</v>
      </c>
      <c r="G140" s="57">
        <v>178</v>
      </c>
      <c r="H140" s="58">
        <v>0.25212464589235128</v>
      </c>
    </row>
    <row r="141" spans="1:8">
      <c r="A141" s="38" t="s">
        <v>276</v>
      </c>
      <c r="B141" s="39" t="s">
        <v>277</v>
      </c>
      <c r="C141" s="57">
        <v>29</v>
      </c>
      <c r="D141" s="58">
        <v>0.14077669902912621</v>
      </c>
      <c r="E141" s="57">
        <v>32</v>
      </c>
      <c r="F141" s="58">
        <v>0.15763546798029557</v>
      </c>
      <c r="G141" s="57">
        <v>32</v>
      </c>
      <c r="H141" s="58">
        <v>0.19277108433734941</v>
      </c>
    </row>
    <row r="142" spans="1:8">
      <c r="A142" s="38" t="s">
        <v>278</v>
      </c>
      <c r="B142" s="39" t="s">
        <v>279</v>
      </c>
      <c r="C142" s="57">
        <v>65</v>
      </c>
      <c r="D142" s="58">
        <v>0.22336769759450173</v>
      </c>
      <c r="E142" s="57">
        <v>69</v>
      </c>
      <c r="F142" s="58">
        <v>0.26436781609195403</v>
      </c>
      <c r="G142" s="57">
        <v>43</v>
      </c>
      <c r="H142" s="58">
        <v>0.20093457943925233</v>
      </c>
    </row>
    <row r="143" spans="1:8">
      <c r="A143" s="38" t="s">
        <v>280</v>
      </c>
      <c r="B143" s="39" t="s">
        <v>281</v>
      </c>
      <c r="C143" s="57">
        <v>93</v>
      </c>
      <c r="D143" s="58">
        <v>0.29245283018867924</v>
      </c>
      <c r="E143" s="57">
        <v>80</v>
      </c>
      <c r="F143" s="58">
        <v>0.264026402640264</v>
      </c>
      <c r="G143" s="57">
        <v>62</v>
      </c>
      <c r="H143" s="58">
        <v>0.2594142259414226</v>
      </c>
    </row>
    <row r="144" spans="1:8">
      <c r="A144" s="38" t="s">
        <v>282</v>
      </c>
      <c r="B144" s="39" t="s">
        <v>283</v>
      </c>
      <c r="C144" s="57">
        <v>152</v>
      </c>
      <c r="D144" s="58">
        <v>0.23787167449139279</v>
      </c>
      <c r="E144" s="57">
        <v>134</v>
      </c>
      <c r="F144" s="58">
        <v>0.22333333333333333</v>
      </c>
      <c r="G144" s="57">
        <v>106</v>
      </c>
      <c r="H144" s="58">
        <v>0.22457627118644069</v>
      </c>
    </row>
    <row r="145" spans="1:8">
      <c r="A145" s="8" t="s">
        <v>284</v>
      </c>
      <c r="B145" s="3" t="s">
        <v>285</v>
      </c>
      <c r="C145" s="22">
        <v>1807</v>
      </c>
      <c r="D145" s="21">
        <v>0.23163696961927957</v>
      </c>
      <c r="E145" s="22">
        <v>1788</v>
      </c>
      <c r="F145" s="21">
        <v>0.24145847400405132</v>
      </c>
      <c r="G145" s="22">
        <v>1524</v>
      </c>
      <c r="H145" s="21">
        <v>0.24967234600262123</v>
      </c>
    </row>
    <row r="146" spans="1:8">
      <c r="A146" s="38" t="s">
        <v>286</v>
      </c>
      <c r="B146" s="39" t="s">
        <v>287</v>
      </c>
      <c r="C146" s="57">
        <v>83</v>
      </c>
      <c r="D146" s="58">
        <v>0.26860841423948217</v>
      </c>
      <c r="E146" s="57">
        <v>82</v>
      </c>
      <c r="F146" s="58">
        <v>0.26623376623376621</v>
      </c>
      <c r="G146" s="57">
        <v>63</v>
      </c>
      <c r="H146" s="58">
        <v>0.28000000000000003</v>
      </c>
    </row>
    <row r="147" spans="1:8">
      <c r="A147" s="38" t="s">
        <v>288</v>
      </c>
      <c r="B147" s="39" t="s">
        <v>289</v>
      </c>
      <c r="C147" s="57">
        <v>74</v>
      </c>
      <c r="D147" s="58">
        <v>0.22769230769230769</v>
      </c>
      <c r="E147" s="57">
        <v>67</v>
      </c>
      <c r="F147" s="58">
        <v>0.22112211221122113</v>
      </c>
      <c r="G147" s="57">
        <v>61</v>
      </c>
      <c r="H147" s="58">
        <v>0.2747747747747748</v>
      </c>
    </row>
    <row r="148" spans="1:8">
      <c r="A148" s="38" t="s">
        <v>290</v>
      </c>
      <c r="B148" s="39" t="s">
        <v>291</v>
      </c>
      <c r="C148" s="57">
        <v>82</v>
      </c>
      <c r="D148" s="58">
        <v>0.21188630490956073</v>
      </c>
      <c r="E148" s="57">
        <v>78</v>
      </c>
      <c r="F148" s="58">
        <v>0.21666666666666667</v>
      </c>
      <c r="G148" s="57">
        <v>72</v>
      </c>
      <c r="H148" s="58">
        <v>0.21301775147928995</v>
      </c>
    </row>
    <row r="149" spans="1:8">
      <c r="A149" s="38" t="s">
        <v>292</v>
      </c>
      <c r="B149" s="39" t="s">
        <v>293</v>
      </c>
      <c r="C149" s="57">
        <v>259</v>
      </c>
      <c r="D149" s="58">
        <v>0.25592885375494073</v>
      </c>
      <c r="E149" s="57">
        <v>241</v>
      </c>
      <c r="F149" s="58">
        <v>0.26138828633405642</v>
      </c>
      <c r="G149" s="57">
        <v>208</v>
      </c>
      <c r="H149" s="58">
        <v>0.26632522407170295</v>
      </c>
    </row>
    <row r="150" spans="1:8">
      <c r="A150" s="38" t="s">
        <v>294</v>
      </c>
      <c r="B150" s="39" t="s">
        <v>295</v>
      </c>
      <c r="C150" s="57">
        <v>194</v>
      </c>
      <c r="D150" s="58">
        <v>0.22850412249705537</v>
      </c>
      <c r="E150" s="57">
        <v>200</v>
      </c>
      <c r="F150" s="58">
        <v>0.23952095808383234</v>
      </c>
      <c r="G150" s="57">
        <v>177</v>
      </c>
      <c r="H150" s="58">
        <v>0.23951285520974289</v>
      </c>
    </row>
    <row r="151" spans="1:8">
      <c r="A151" s="38" t="s">
        <v>296</v>
      </c>
      <c r="B151" s="39" t="s">
        <v>297</v>
      </c>
      <c r="C151" s="57">
        <v>147</v>
      </c>
      <c r="D151" s="58">
        <v>0.22897196261682243</v>
      </c>
      <c r="E151" s="57">
        <v>142</v>
      </c>
      <c r="F151" s="58">
        <v>0.23627287853577372</v>
      </c>
      <c r="G151" s="57">
        <v>136</v>
      </c>
      <c r="H151" s="58">
        <v>0.26877470355731226</v>
      </c>
    </row>
    <row r="152" spans="1:8">
      <c r="A152" s="38" t="s">
        <v>298</v>
      </c>
      <c r="B152" s="39" t="s">
        <v>299</v>
      </c>
      <c r="C152" s="57">
        <v>193</v>
      </c>
      <c r="D152" s="58">
        <v>0.2483912483912484</v>
      </c>
      <c r="E152" s="57">
        <v>190</v>
      </c>
      <c r="F152" s="58">
        <v>0.26499302649930268</v>
      </c>
      <c r="G152" s="57">
        <v>137</v>
      </c>
      <c r="H152" s="58">
        <v>0.26245210727969348</v>
      </c>
    </row>
    <row r="153" spans="1:8">
      <c r="A153" s="38" t="s">
        <v>300</v>
      </c>
      <c r="B153" s="39" t="s">
        <v>301</v>
      </c>
      <c r="C153" s="57">
        <v>110</v>
      </c>
      <c r="D153" s="58">
        <v>0.15918958031837915</v>
      </c>
      <c r="E153" s="57">
        <v>116</v>
      </c>
      <c r="F153" s="58">
        <v>0.17287630402384502</v>
      </c>
      <c r="G153" s="57">
        <v>104</v>
      </c>
      <c r="H153" s="58">
        <v>0.18840579710144928</v>
      </c>
    </row>
    <row r="154" spans="1:8">
      <c r="A154" s="38" t="s">
        <v>302</v>
      </c>
      <c r="B154" s="39" t="s">
        <v>303</v>
      </c>
      <c r="C154" s="57">
        <v>75</v>
      </c>
      <c r="D154" s="58">
        <v>0.25510204081632654</v>
      </c>
      <c r="E154" s="57">
        <v>76</v>
      </c>
      <c r="F154" s="58">
        <v>0.2783882783882784</v>
      </c>
      <c r="G154" s="57">
        <v>59</v>
      </c>
      <c r="H154" s="58">
        <v>0.30729166666666669</v>
      </c>
    </row>
    <row r="155" spans="1:8">
      <c r="A155" s="38" t="s">
        <v>304</v>
      </c>
      <c r="B155" s="39" t="s">
        <v>305</v>
      </c>
      <c r="C155" s="57">
        <v>91</v>
      </c>
      <c r="D155" s="58">
        <v>0.26843657817109146</v>
      </c>
      <c r="E155" s="57">
        <v>85</v>
      </c>
      <c r="F155" s="58">
        <v>0.26984126984126983</v>
      </c>
      <c r="G155" s="57">
        <v>75</v>
      </c>
      <c r="H155" s="58">
        <v>0.29761904761904762</v>
      </c>
    </row>
    <row r="156" spans="1:8">
      <c r="A156" s="38" t="s">
        <v>306</v>
      </c>
      <c r="B156" s="39" t="s">
        <v>307</v>
      </c>
      <c r="C156" s="57">
        <v>154</v>
      </c>
      <c r="D156" s="58">
        <v>0.22514619883040934</v>
      </c>
      <c r="E156" s="57">
        <v>161</v>
      </c>
      <c r="F156" s="58">
        <v>0.24065769805680121</v>
      </c>
      <c r="G156" s="57">
        <v>136</v>
      </c>
      <c r="H156" s="58">
        <v>0.24285714285714285</v>
      </c>
    </row>
    <row r="157" spans="1:8">
      <c r="A157" s="38" t="s">
        <v>308</v>
      </c>
      <c r="B157" s="39" t="s">
        <v>309</v>
      </c>
      <c r="C157" s="57">
        <v>181</v>
      </c>
      <c r="D157" s="58">
        <v>0.20685714285714285</v>
      </c>
      <c r="E157" s="57">
        <v>185</v>
      </c>
      <c r="F157" s="58">
        <v>0.21713615023474178</v>
      </c>
      <c r="G157" s="57">
        <v>175</v>
      </c>
      <c r="H157" s="58">
        <v>0.23087071240105542</v>
      </c>
    </row>
    <row r="158" spans="1:8">
      <c r="A158" s="38" t="s">
        <v>310</v>
      </c>
      <c r="B158" s="39" t="s">
        <v>311</v>
      </c>
      <c r="C158" s="57">
        <v>164</v>
      </c>
      <c r="D158" s="58">
        <v>0.26580226904376014</v>
      </c>
      <c r="E158" s="57">
        <v>165</v>
      </c>
      <c r="F158" s="58">
        <v>0.28497409326424872</v>
      </c>
      <c r="G158" s="57">
        <v>121</v>
      </c>
      <c r="H158" s="58">
        <v>0.26477024070021882</v>
      </c>
    </row>
    <row r="159" spans="1:8">
      <c r="A159" s="8" t="s">
        <v>312</v>
      </c>
      <c r="B159" s="3" t="s">
        <v>313</v>
      </c>
      <c r="C159" s="22">
        <v>1026</v>
      </c>
      <c r="D159" s="21">
        <v>0.24451858913250715</v>
      </c>
      <c r="E159" s="22">
        <v>940</v>
      </c>
      <c r="F159" s="21">
        <v>0.23845763571790968</v>
      </c>
      <c r="G159" s="22">
        <v>724</v>
      </c>
      <c r="H159" s="21">
        <v>0.24165554072096129</v>
      </c>
    </row>
    <row r="160" spans="1:8">
      <c r="A160" s="38" t="s">
        <v>314</v>
      </c>
      <c r="B160" s="39" t="s">
        <v>315</v>
      </c>
      <c r="C160" s="57">
        <v>184</v>
      </c>
      <c r="D160" s="58">
        <v>0.21723730814639905</v>
      </c>
      <c r="E160" s="57">
        <v>180</v>
      </c>
      <c r="F160" s="58">
        <v>0.20857473928157591</v>
      </c>
      <c r="G160" s="57">
        <v>131</v>
      </c>
      <c r="H160" s="58">
        <v>0.20184899845916796</v>
      </c>
    </row>
    <row r="161" spans="1:8">
      <c r="A161" s="38" t="s">
        <v>316</v>
      </c>
      <c r="B161" s="39" t="s">
        <v>317</v>
      </c>
      <c r="C161" s="57">
        <v>87</v>
      </c>
      <c r="D161" s="58">
        <v>0.24369747899159663</v>
      </c>
      <c r="E161" s="57">
        <v>83</v>
      </c>
      <c r="F161" s="58">
        <v>0.23919308357348704</v>
      </c>
      <c r="G161" s="57">
        <v>68</v>
      </c>
      <c r="H161" s="58">
        <v>0.24637681159420291</v>
      </c>
    </row>
    <row r="162" spans="1:8">
      <c r="A162" s="38" t="s">
        <v>318</v>
      </c>
      <c r="B162" s="39" t="s">
        <v>319</v>
      </c>
      <c r="C162" s="57">
        <v>160</v>
      </c>
      <c r="D162" s="58">
        <v>0.26578073089700999</v>
      </c>
      <c r="E162" s="57">
        <v>140</v>
      </c>
      <c r="F162" s="58">
        <v>0.24734982332155478</v>
      </c>
      <c r="G162" s="57">
        <v>119</v>
      </c>
      <c r="H162" s="58">
        <v>0.26444444444444443</v>
      </c>
    </row>
    <row r="163" spans="1:8">
      <c r="A163" s="38" t="s">
        <v>320</v>
      </c>
      <c r="B163" s="39" t="s">
        <v>321</v>
      </c>
      <c r="C163" s="57">
        <v>142</v>
      </c>
      <c r="D163" s="58">
        <v>0.24652777777777779</v>
      </c>
      <c r="E163" s="57">
        <v>122</v>
      </c>
      <c r="F163" s="58">
        <v>0.22592592592592592</v>
      </c>
      <c r="G163" s="57">
        <v>105</v>
      </c>
      <c r="H163" s="58">
        <v>0.23333333333333334</v>
      </c>
    </row>
    <row r="164" spans="1:8">
      <c r="A164" s="38" t="s">
        <v>322</v>
      </c>
      <c r="B164" s="39" t="s">
        <v>197</v>
      </c>
      <c r="C164" s="57">
        <v>85</v>
      </c>
      <c r="D164" s="58">
        <v>0.20987654320987653</v>
      </c>
      <c r="E164" s="57">
        <v>82</v>
      </c>
      <c r="F164" s="58">
        <v>0.24477611940298508</v>
      </c>
      <c r="G164" s="57">
        <v>77</v>
      </c>
      <c r="H164" s="58">
        <v>0.25666666666666665</v>
      </c>
    </row>
    <row r="165" spans="1:8">
      <c r="A165" s="38" t="s">
        <v>323</v>
      </c>
      <c r="B165" s="39" t="s">
        <v>324</v>
      </c>
      <c r="C165" s="57">
        <v>368</v>
      </c>
      <c r="D165" s="58">
        <v>0.26117814052519517</v>
      </c>
      <c r="E165" s="57">
        <v>333</v>
      </c>
      <c r="F165" s="58">
        <v>0.25793958171959719</v>
      </c>
      <c r="G165" s="57">
        <v>224</v>
      </c>
      <c r="H165" s="58">
        <v>0.25717566016073479</v>
      </c>
    </row>
    <row r="166" spans="1:8">
      <c r="A166" s="8" t="s">
        <v>325</v>
      </c>
      <c r="B166" s="3" t="s">
        <v>345</v>
      </c>
      <c r="C166" s="22">
        <v>3061</v>
      </c>
      <c r="D166" s="21">
        <v>0.34772236737475859</v>
      </c>
      <c r="E166" s="22">
        <v>2627</v>
      </c>
      <c r="F166" s="21">
        <v>0.32788317523714428</v>
      </c>
      <c r="G166" s="22">
        <v>1963</v>
      </c>
      <c r="H166" s="21">
        <v>0.2992378048780488</v>
      </c>
    </row>
    <row r="167" spans="1:8">
      <c r="A167" s="38" t="s">
        <v>326</v>
      </c>
      <c r="B167" s="39" t="s">
        <v>327</v>
      </c>
      <c r="C167" s="57">
        <v>3061</v>
      </c>
      <c r="D167" s="58">
        <v>0.34772236737475859</v>
      </c>
      <c r="E167" s="57">
        <v>2627</v>
      </c>
      <c r="F167" s="58">
        <v>0.32788317523714428</v>
      </c>
      <c r="G167" s="57">
        <v>1963</v>
      </c>
      <c r="H167" s="58">
        <v>0.2992378048780488</v>
      </c>
    </row>
    <row r="168" spans="1:8">
      <c r="A168" s="8" t="s">
        <v>328</v>
      </c>
      <c r="B168" s="3" t="s">
        <v>346</v>
      </c>
      <c r="C168" s="22">
        <v>1701</v>
      </c>
      <c r="D168" s="21">
        <v>0.34685970636215335</v>
      </c>
      <c r="E168" s="22">
        <v>1549</v>
      </c>
      <c r="F168" s="21">
        <v>0.34164093515659461</v>
      </c>
      <c r="G168" s="22">
        <v>1231</v>
      </c>
      <c r="H168" s="21">
        <v>0.33243316230083714</v>
      </c>
    </row>
    <row r="169" spans="1:8">
      <c r="A169" s="38" t="s">
        <v>329</v>
      </c>
      <c r="B169" s="39" t="s">
        <v>330</v>
      </c>
      <c r="C169" s="57">
        <v>1701</v>
      </c>
      <c r="D169" s="58">
        <v>0.34685970636215335</v>
      </c>
      <c r="E169" s="57">
        <v>1549</v>
      </c>
      <c r="F169" s="58">
        <v>0.34164093515659461</v>
      </c>
      <c r="G169" s="57">
        <v>1231</v>
      </c>
      <c r="H169" s="58">
        <v>0.33243316230083714</v>
      </c>
    </row>
    <row r="170" spans="1:8">
      <c r="A170" s="8" t="s">
        <v>331</v>
      </c>
      <c r="B170" s="3" t="s">
        <v>347</v>
      </c>
      <c r="C170" s="22">
        <v>2019</v>
      </c>
      <c r="D170" s="21">
        <v>0.32319513366415881</v>
      </c>
      <c r="E170" s="22">
        <v>1568</v>
      </c>
      <c r="F170" s="21">
        <v>0.28155862811994969</v>
      </c>
      <c r="G170" s="22">
        <v>1258</v>
      </c>
      <c r="H170" s="21">
        <v>0.26132114665558787</v>
      </c>
    </row>
    <row r="171" spans="1:8">
      <c r="A171" s="38" t="s">
        <v>332</v>
      </c>
      <c r="B171" s="39" t="s">
        <v>333</v>
      </c>
      <c r="C171" s="57">
        <v>2019</v>
      </c>
      <c r="D171" s="58">
        <v>0.32319513366415881</v>
      </c>
      <c r="E171" s="57">
        <v>1568</v>
      </c>
      <c r="F171" s="58">
        <v>0.28155862811994969</v>
      </c>
      <c r="G171" s="57">
        <v>1258</v>
      </c>
      <c r="H171" s="58">
        <v>0.26132114665558787</v>
      </c>
    </row>
    <row r="172" spans="1:8">
      <c r="A172" s="8" t="s">
        <v>334</v>
      </c>
      <c r="B172" s="3" t="s">
        <v>348</v>
      </c>
      <c r="C172" s="22">
        <v>2370</v>
      </c>
      <c r="D172" s="21">
        <v>0.28870751614082107</v>
      </c>
      <c r="E172" s="22">
        <v>2400</v>
      </c>
      <c r="F172" s="21">
        <v>0.30721966205837176</v>
      </c>
      <c r="G172" s="22">
        <v>1865</v>
      </c>
      <c r="H172" s="21">
        <v>0.30275974025974028</v>
      </c>
    </row>
    <row r="173" spans="1:8">
      <c r="A173" s="38" t="s">
        <v>335</v>
      </c>
      <c r="B173" s="39" t="s">
        <v>336</v>
      </c>
      <c r="C173" s="57">
        <v>2370</v>
      </c>
      <c r="D173" s="58">
        <v>0.28870751614082107</v>
      </c>
      <c r="E173" s="57">
        <v>2400</v>
      </c>
      <c r="F173" s="58">
        <v>0.30721966205837176</v>
      </c>
      <c r="G173" s="57">
        <v>1865</v>
      </c>
      <c r="H173" s="58">
        <v>0.30275974025974028</v>
      </c>
    </row>
    <row r="174" spans="1:8">
      <c r="A174" s="279" t="s">
        <v>365</v>
      </c>
      <c r="B174" s="279"/>
      <c r="C174" s="279"/>
      <c r="D174" s="279"/>
      <c r="E174" s="279"/>
      <c r="F174" s="279"/>
      <c r="G174" s="279"/>
      <c r="H174" s="279"/>
    </row>
    <row r="175" spans="1:8">
      <c r="A175" s="37"/>
      <c r="B175" s="49" t="s">
        <v>337</v>
      </c>
      <c r="C175" s="50" t="s">
        <v>338</v>
      </c>
      <c r="D175" s="32"/>
      <c r="E175" s="32"/>
    </row>
    <row r="176" spans="1:8">
      <c r="A176" s="37"/>
      <c r="B176" s="49" t="s">
        <v>339</v>
      </c>
      <c r="C176" s="50" t="s">
        <v>341</v>
      </c>
      <c r="D176" s="32"/>
      <c r="E176" s="32"/>
    </row>
    <row r="177" spans="1:5">
      <c r="A177" s="37"/>
      <c r="B177" s="49" t="s">
        <v>340</v>
      </c>
      <c r="C177" s="50" t="s">
        <v>342</v>
      </c>
      <c r="D177" s="32"/>
      <c r="E177" s="32"/>
    </row>
  </sheetData>
  <mergeCells count="7">
    <mergeCell ref="A174:H174"/>
    <mergeCell ref="A2:A4"/>
    <mergeCell ref="B2:B4"/>
    <mergeCell ref="C2:H2"/>
    <mergeCell ref="C3:D3"/>
    <mergeCell ref="E3:F3"/>
    <mergeCell ref="G3:H3"/>
  </mergeCells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5:A173 B175:B177" numberStoredAsText="1"/>
  </ignoredError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workbookViewId="0">
      <selection activeCell="B7" sqref="B7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9" width="11" style="11" customWidth="1"/>
    <col min="10" max="16384" width="9" style="11"/>
  </cols>
  <sheetData>
    <row r="1" spans="1:9">
      <c r="A1" s="66" t="s">
        <v>953</v>
      </c>
      <c r="B1" s="43"/>
      <c r="C1" s="59"/>
      <c r="D1" s="59"/>
      <c r="E1" s="59"/>
      <c r="F1" s="59"/>
      <c r="G1" s="59"/>
      <c r="H1" s="59"/>
    </row>
    <row r="2" spans="1:9">
      <c r="A2" s="266" t="s">
        <v>0</v>
      </c>
      <c r="B2" s="266" t="s">
        <v>344</v>
      </c>
      <c r="C2" s="230" t="s">
        <v>954</v>
      </c>
      <c r="D2" s="230"/>
      <c r="E2" s="230"/>
      <c r="F2" s="230"/>
      <c r="G2" s="230"/>
      <c r="H2" s="230"/>
      <c r="I2" s="230"/>
    </row>
    <row r="3" spans="1:9">
      <c r="A3" s="267"/>
      <c r="B3" s="267"/>
      <c r="C3" s="230" t="s">
        <v>1</v>
      </c>
      <c r="D3" s="230" t="s">
        <v>955</v>
      </c>
      <c r="E3" s="230"/>
      <c r="F3" s="230"/>
      <c r="G3" s="230"/>
      <c r="H3" s="230"/>
      <c r="I3" s="230"/>
    </row>
    <row r="4" spans="1:9">
      <c r="A4" s="268"/>
      <c r="B4" s="268"/>
      <c r="C4" s="231"/>
      <c r="D4" s="108" t="s">
        <v>956</v>
      </c>
      <c r="E4" s="108" t="s">
        <v>957</v>
      </c>
      <c r="F4" s="108" t="s">
        <v>958</v>
      </c>
      <c r="G4" s="108" t="s">
        <v>959</v>
      </c>
      <c r="H4" s="108" t="s">
        <v>960</v>
      </c>
      <c r="I4" s="108" t="s">
        <v>961</v>
      </c>
    </row>
    <row r="5" spans="1:9">
      <c r="A5" s="8" t="s">
        <v>5</v>
      </c>
      <c r="B5" s="3" t="s">
        <v>6</v>
      </c>
      <c r="C5" s="57">
        <v>298561</v>
      </c>
      <c r="D5" s="57">
        <v>22038</v>
      </c>
      <c r="E5" s="57">
        <v>48052</v>
      </c>
      <c r="F5" s="57">
        <v>36209</v>
      </c>
      <c r="G5" s="57">
        <v>43646</v>
      </c>
      <c r="H5" s="57">
        <v>45475</v>
      </c>
      <c r="I5" s="57">
        <v>103141</v>
      </c>
    </row>
    <row r="6" spans="1:9" ht="30" customHeight="1">
      <c r="A6" s="8" t="s">
        <v>7</v>
      </c>
      <c r="B6" s="6" t="s">
        <v>349</v>
      </c>
      <c r="C6" s="143">
        <v>20606</v>
      </c>
      <c r="D6" s="143">
        <v>1318</v>
      </c>
      <c r="E6" s="143">
        <v>3426</v>
      </c>
      <c r="F6" s="143">
        <v>2253</v>
      </c>
      <c r="G6" s="143">
        <v>2847</v>
      </c>
      <c r="H6" s="143">
        <v>3244</v>
      </c>
      <c r="I6" s="143">
        <v>7518</v>
      </c>
    </row>
    <row r="7" spans="1:9" s="64" customFormat="1">
      <c r="A7" s="38" t="s">
        <v>8</v>
      </c>
      <c r="B7" s="39" t="s">
        <v>9</v>
      </c>
      <c r="C7" s="143">
        <v>720</v>
      </c>
      <c r="D7" s="143">
        <v>44</v>
      </c>
      <c r="E7" s="143">
        <v>129</v>
      </c>
      <c r="F7" s="143">
        <v>83</v>
      </c>
      <c r="G7" s="143">
        <v>106</v>
      </c>
      <c r="H7" s="143">
        <v>125</v>
      </c>
      <c r="I7" s="143">
        <v>233</v>
      </c>
    </row>
    <row r="8" spans="1:9" s="64" customFormat="1">
      <c r="A8" s="38" t="s">
        <v>28</v>
      </c>
      <c r="B8" s="39" t="s">
        <v>29</v>
      </c>
      <c r="C8" s="143">
        <v>584</v>
      </c>
      <c r="D8" s="143">
        <v>47</v>
      </c>
      <c r="E8" s="143">
        <v>110</v>
      </c>
      <c r="F8" s="143">
        <v>71</v>
      </c>
      <c r="G8" s="143">
        <v>85</v>
      </c>
      <c r="H8" s="143">
        <v>63</v>
      </c>
      <c r="I8" s="143">
        <v>208</v>
      </c>
    </row>
    <row r="9" spans="1:9" s="64" customFormat="1">
      <c r="A9" s="38" t="s">
        <v>50</v>
      </c>
      <c r="B9" s="39" t="s">
        <v>51</v>
      </c>
      <c r="C9" s="143">
        <v>728</v>
      </c>
      <c r="D9" s="143">
        <v>54</v>
      </c>
      <c r="E9" s="143">
        <v>134</v>
      </c>
      <c r="F9" s="143">
        <v>92</v>
      </c>
      <c r="G9" s="143">
        <v>108</v>
      </c>
      <c r="H9" s="143">
        <v>108</v>
      </c>
      <c r="I9" s="143">
        <v>232</v>
      </c>
    </row>
    <row r="10" spans="1:9" s="64" customFormat="1">
      <c r="A10" s="38" t="s">
        <v>68</v>
      </c>
      <c r="B10" s="39" t="s">
        <v>69</v>
      </c>
      <c r="C10" s="143">
        <v>583</v>
      </c>
      <c r="D10" s="143">
        <v>35</v>
      </c>
      <c r="E10" s="143">
        <v>91</v>
      </c>
      <c r="F10" s="143">
        <v>52</v>
      </c>
      <c r="G10" s="143">
        <v>65</v>
      </c>
      <c r="H10" s="143">
        <v>101</v>
      </c>
      <c r="I10" s="143">
        <v>239</v>
      </c>
    </row>
    <row r="11" spans="1:9" s="64" customFormat="1">
      <c r="A11" s="38" t="s">
        <v>84</v>
      </c>
      <c r="B11" s="39" t="s">
        <v>85</v>
      </c>
      <c r="C11" s="143">
        <v>460</v>
      </c>
      <c r="D11" s="143">
        <v>26</v>
      </c>
      <c r="E11" s="143">
        <v>65</v>
      </c>
      <c r="F11" s="143">
        <v>51</v>
      </c>
      <c r="G11" s="143">
        <v>72</v>
      </c>
      <c r="H11" s="143">
        <v>80</v>
      </c>
      <c r="I11" s="143">
        <v>166</v>
      </c>
    </row>
    <row r="12" spans="1:9" s="64" customFormat="1">
      <c r="A12" s="38" t="s">
        <v>98</v>
      </c>
      <c r="B12" s="39" t="s">
        <v>99</v>
      </c>
      <c r="C12" s="143">
        <v>504</v>
      </c>
      <c r="D12" s="143">
        <v>57</v>
      </c>
      <c r="E12" s="143">
        <v>73</v>
      </c>
      <c r="F12" s="143">
        <v>48</v>
      </c>
      <c r="G12" s="143">
        <v>61</v>
      </c>
      <c r="H12" s="143">
        <v>103</v>
      </c>
      <c r="I12" s="143">
        <v>162</v>
      </c>
    </row>
    <row r="13" spans="1:9" s="64" customFormat="1">
      <c r="A13" s="38" t="s">
        <v>112</v>
      </c>
      <c r="B13" s="39" t="s">
        <v>113</v>
      </c>
      <c r="C13" s="143">
        <v>2124</v>
      </c>
      <c r="D13" s="143">
        <v>110</v>
      </c>
      <c r="E13" s="143">
        <v>289</v>
      </c>
      <c r="F13" s="143">
        <v>224</v>
      </c>
      <c r="G13" s="143">
        <v>341</v>
      </c>
      <c r="H13" s="143">
        <v>367</v>
      </c>
      <c r="I13" s="143">
        <v>793</v>
      </c>
    </row>
    <row r="14" spans="1:9" s="64" customFormat="1">
      <c r="A14" s="38" t="s">
        <v>132</v>
      </c>
      <c r="B14" s="39" t="s">
        <v>133</v>
      </c>
      <c r="C14" s="143">
        <v>794</v>
      </c>
      <c r="D14" s="143">
        <v>47</v>
      </c>
      <c r="E14" s="143">
        <v>148</v>
      </c>
      <c r="F14" s="143">
        <v>97</v>
      </c>
      <c r="G14" s="143">
        <v>107</v>
      </c>
      <c r="H14" s="143">
        <v>166</v>
      </c>
      <c r="I14" s="143">
        <v>229</v>
      </c>
    </row>
    <row r="15" spans="1:9" s="64" customFormat="1">
      <c r="A15" s="38" t="s">
        <v>152</v>
      </c>
      <c r="B15" s="39" t="s">
        <v>153</v>
      </c>
      <c r="C15" s="143">
        <v>446</v>
      </c>
      <c r="D15" s="143">
        <v>30</v>
      </c>
      <c r="E15" s="143">
        <v>82</v>
      </c>
      <c r="F15" s="143">
        <v>44</v>
      </c>
      <c r="G15" s="143">
        <v>76</v>
      </c>
      <c r="H15" s="143">
        <v>62</v>
      </c>
      <c r="I15" s="143">
        <v>152</v>
      </c>
    </row>
    <row r="16" spans="1:9" s="64" customFormat="1">
      <c r="A16" s="38" t="s">
        <v>162</v>
      </c>
      <c r="B16" s="39" t="s">
        <v>163</v>
      </c>
      <c r="C16" s="143">
        <v>869</v>
      </c>
      <c r="D16" s="143">
        <v>87</v>
      </c>
      <c r="E16" s="143">
        <v>204</v>
      </c>
      <c r="F16" s="143">
        <v>109</v>
      </c>
      <c r="G16" s="143">
        <v>109</v>
      </c>
      <c r="H16" s="143">
        <v>121</v>
      </c>
      <c r="I16" s="143">
        <v>239</v>
      </c>
    </row>
    <row r="17" spans="1:9" s="64" customFormat="1">
      <c r="A17" s="38" t="s">
        <v>174</v>
      </c>
      <c r="B17" s="39" t="s">
        <v>175</v>
      </c>
      <c r="C17" s="143">
        <v>671</v>
      </c>
      <c r="D17" s="143">
        <v>45</v>
      </c>
      <c r="E17" s="143">
        <v>105</v>
      </c>
      <c r="F17" s="143">
        <v>53</v>
      </c>
      <c r="G17" s="143">
        <v>89</v>
      </c>
      <c r="H17" s="143">
        <v>103</v>
      </c>
      <c r="I17" s="143">
        <v>276</v>
      </c>
    </row>
    <row r="18" spans="1:9" s="64" customFormat="1">
      <c r="A18" s="38" t="s">
        <v>190</v>
      </c>
      <c r="B18" s="39" t="s">
        <v>191</v>
      </c>
      <c r="C18" s="143">
        <v>491</v>
      </c>
      <c r="D18" s="143">
        <v>37</v>
      </c>
      <c r="E18" s="143">
        <v>134</v>
      </c>
      <c r="F18" s="143">
        <v>47</v>
      </c>
      <c r="G18" s="143">
        <v>60</v>
      </c>
      <c r="H18" s="143">
        <v>64</v>
      </c>
      <c r="I18" s="143">
        <v>149</v>
      </c>
    </row>
    <row r="19" spans="1:9" s="64" customFormat="1">
      <c r="A19" s="38" t="s">
        <v>204</v>
      </c>
      <c r="B19" s="39" t="s">
        <v>205</v>
      </c>
      <c r="C19" s="143">
        <v>503</v>
      </c>
      <c r="D19" s="143">
        <v>74</v>
      </c>
      <c r="E19" s="143">
        <v>100</v>
      </c>
      <c r="F19" s="143">
        <v>60</v>
      </c>
      <c r="G19" s="143">
        <v>79</v>
      </c>
      <c r="H19" s="143">
        <v>65</v>
      </c>
      <c r="I19" s="143">
        <v>125</v>
      </c>
    </row>
    <row r="20" spans="1:9" s="64" customFormat="1">
      <c r="A20" s="38" t="s">
        <v>214</v>
      </c>
      <c r="B20" s="39" t="s">
        <v>215</v>
      </c>
      <c r="C20" s="143">
        <v>778</v>
      </c>
      <c r="D20" s="143">
        <v>36</v>
      </c>
      <c r="E20" s="143">
        <v>188</v>
      </c>
      <c r="F20" s="143">
        <v>93</v>
      </c>
      <c r="G20" s="143">
        <v>107</v>
      </c>
      <c r="H20" s="143">
        <v>110</v>
      </c>
      <c r="I20" s="143">
        <v>244</v>
      </c>
    </row>
    <row r="21" spans="1:9" s="64" customFormat="1">
      <c r="A21" s="38" t="s">
        <v>238</v>
      </c>
      <c r="B21" s="39" t="s">
        <v>239</v>
      </c>
      <c r="C21" s="143">
        <v>830</v>
      </c>
      <c r="D21" s="143">
        <v>66</v>
      </c>
      <c r="E21" s="143">
        <v>166</v>
      </c>
      <c r="F21" s="143">
        <v>76</v>
      </c>
      <c r="G21" s="143">
        <v>139</v>
      </c>
      <c r="H21" s="143">
        <v>150</v>
      </c>
      <c r="I21" s="143">
        <v>233</v>
      </c>
    </row>
    <row r="22" spans="1:9" s="64" customFormat="1">
      <c r="A22" s="38" t="s">
        <v>258</v>
      </c>
      <c r="B22" s="39" t="s">
        <v>259</v>
      </c>
      <c r="C22" s="143">
        <v>535</v>
      </c>
      <c r="D22" s="143">
        <v>28</v>
      </c>
      <c r="E22" s="143">
        <v>72</v>
      </c>
      <c r="F22" s="143">
        <v>57</v>
      </c>
      <c r="G22" s="143">
        <v>66</v>
      </c>
      <c r="H22" s="143">
        <v>94</v>
      </c>
      <c r="I22" s="143">
        <v>218</v>
      </c>
    </row>
    <row r="23" spans="1:9" s="64" customFormat="1">
      <c r="A23" s="38" t="s">
        <v>272</v>
      </c>
      <c r="B23" s="39" t="s">
        <v>273</v>
      </c>
      <c r="C23" s="143">
        <v>421</v>
      </c>
      <c r="D23" s="143">
        <v>23</v>
      </c>
      <c r="E23" s="143">
        <v>68</v>
      </c>
      <c r="F23" s="143">
        <v>37</v>
      </c>
      <c r="G23" s="143">
        <v>38</v>
      </c>
      <c r="H23" s="143">
        <v>53</v>
      </c>
      <c r="I23" s="143">
        <v>202</v>
      </c>
    </row>
    <row r="24" spans="1:9" s="64" customFormat="1">
      <c r="A24" s="38" t="s">
        <v>284</v>
      </c>
      <c r="B24" s="39" t="s">
        <v>285</v>
      </c>
      <c r="C24" s="143">
        <v>1524</v>
      </c>
      <c r="D24" s="143">
        <v>68</v>
      </c>
      <c r="E24" s="143">
        <v>229</v>
      </c>
      <c r="F24" s="143">
        <v>116</v>
      </c>
      <c r="G24" s="143">
        <v>155</v>
      </c>
      <c r="H24" s="143">
        <v>192</v>
      </c>
      <c r="I24" s="143">
        <v>764</v>
      </c>
    </row>
    <row r="25" spans="1:9" s="64" customFormat="1">
      <c r="A25" s="38" t="s">
        <v>312</v>
      </c>
      <c r="B25" s="39" t="s">
        <v>313</v>
      </c>
      <c r="C25" s="143">
        <v>724</v>
      </c>
      <c r="D25" s="143">
        <v>64</v>
      </c>
      <c r="E25" s="143">
        <v>135</v>
      </c>
      <c r="F25" s="143">
        <v>86</v>
      </c>
      <c r="G25" s="143">
        <v>114</v>
      </c>
      <c r="H25" s="143">
        <v>110</v>
      </c>
      <c r="I25" s="143">
        <v>215</v>
      </c>
    </row>
    <row r="26" spans="1:9" s="64" customFormat="1">
      <c r="A26" s="38" t="s">
        <v>325</v>
      </c>
      <c r="B26" s="39" t="s">
        <v>345</v>
      </c>
      <c r="C26" s="143">
        <v>1963</v>
      </c>
      <c r="D26" s="143">
        <v>118</v>
      </c>
      <c r="E26" s="143">
        <v>309</v>
      </c>
      <c r="F26" s="143">
        <v>296</v>
      </c>
      <c r="G26" s="143">
        <v>339</v>
      </c>
      <c r="H26" s="143">
        <v>294</v>
      </c>
      <c r="I26" s="143">
        <v>607</v>
      </c>
    </row>
    <row r="27" spans="1:9" s="64" customFormat="1">
      <c r="A27" s="38" t="s">
        <v>328</v>
      </c>
      <c r="B27" s="39" t="s">
        <v>346</v>
      </c>
      <c r="C27" s="143">
        <v>1231</v>
      </c>
      <c r="D27" s="143">
        <v>83</v>
      </c>
      <c r="E27" s="143">
        <v>155</v>
      </c>
      <c r="F27" s="143">
        <v>134</v>
      </c>
      <c r="G27" s="143">
        <v>140</v>
      </c>
      <c r="H27" s="143">
        <v>195</v>
      </c>
      <c r="I27" s="143">
        <v>524</v>
      </c>
    </row>
    <row r="28" spans="1:9" s="64" customFormat="1">
      <c r="A28" s="38" t="s">
        <v>331</v>
      </c>
      <c r="B28" s="39" t="s">
        <v>347</v>
      </c>
      <c r="C28" s="143">
        <v>1258</v>
      </c>
      <c r="D28" s="143">
        <v>70</v>
      </c>
      <c r="E28" s="143">
        <v>239</v>
      </c>
      <c r="F28" s="143">
        <v>156</v>
      </c>
      <c r="G28" s="143">
        <v>183</v>
      </c>
      <c r="H28" s="143">
        <v>210</v>
      </c>
      <c r="I28" s="143">
        <v>400</v>
      </c>
    </row>
    <row r="29" spans="1:9" s="64" customFormat="1">
      <c r="A29" s="38" t="s">
        <v>334</v>
      </c>
      <c r="B29" s="39" t="s">
        <v>348</v>
      </c>
      <c r="C29" s="143">
        <v>1865</v>
      </c>
      <c r="D29" s="143">
        <v>69</v>
      </c>
      <c r="E29" s="143">
        <v>201</v>
      </c>
      <c r="F29" s="143">
        <v>171</v>
      </c>
      <c r="G29" s="143">
        <v>208</v>
      </c>
      <c r="H29" s="143">
        <v>308</v>
      </c>
      <c r="I29" s="143">
        <v>908</v>
      </c>
    </row>
    <row r="30" spans="1:9">
      <c r="A30" s="279" t="s">
        <v>365</v>
      </c>
      <c r="B30" s="279"/>
      <c r="C30" s="280"/>
      <c r="D30" s="280"/>
      <c r="E30" s="280"/>
      <c r="F30" s="280"/>
      <c r="G30" s="280"/>
      <c r="H30" s="280"/>
    </row>
  </sheetData>
  <mergeCells count="6">
    <mergeCell ref="A30:H30"/>
    <mergeCell ref="C3:C4"/>
    <mergeCell ref="D3:I3"/>
    <mergeCell ref="C2:I2"/>
    <mergeCell ref="A2:A4"/>
    <mergeCell ref="B2:B4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zoomScaleNormal="100" workbookViewId="0">
      <selection activeCell="J1" sqref="J1:J6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9" width="2.25" style="11" customWidth="1"/>
    <col min="10" max="10" width="35.625" style="11" customWidth="1"/>
    <col min="11" max="16384" width="9" style="11"/>
  </cols>
  <sheetData>
    <row r="1" spans="1:10">
      <c r="A1" s="66" t="s">
        <v>412</v>
      </c>
      <c r="B1" s="43"/>
      <c r="C1" s="43"/>
      <c r="D1" s="43"/>
      <c r="E1" s="43"/>
      <c r="F1" s="43"/>
      <c r="G1" s="43"/>
      <c r="H1" s="43"/>
      <c r="J1" s="165"/>
    </row>
    <row r="2" spans="1:10">
      <c r="A2" s="266" t="s">
        <v>0</v>
      </c>
      <c r="B2" s="266" t="s">
        <v>344</v>
      </c>
      <c r="C2" s="230" t="s">
        <v>940</v>
      </c>
      <c r="D2" s="231"/>
      <c r="E2" s="231"/>
      <c r="F2" s="231"/>
      <c r="G2" s="231"/>
      <c r="H2" s="231"/>
      <c r="J2" s="165"/>
    </row>
    <row r="3" spans="1:10">
      <c r="A3" s="267"/>
      <c r="B3" s="267"/>
      <c r="C3" s="231">
        <v>2015</v>
      </c>
      <c r="D3" s="231"/>
      <c r="E3" s="231">
        <v>2016</v>
      </c>
      <c r="F3" s="231"/>
      <c r="G3" s="231">
        <v>2017</v>
      </c>
      <c r="H3" s="231"/>
      <c r="J3" s="165"/>
    </row>
    <row r="4" spans="1:10" ht="30">
      <c r="A4" s="268"/>
      <c r="B4" s="268"/>
      <c r="C4" s="52" t="s">
        <v>361</v>
      </c>
      <c r="D4" s="56" t="s">
        <v>362</v>
      </c>
      <c r="E4" s="52" t="s">
        <v>361</v>
      </c>
      <c r="F4" s="56" t="s">
        <v>362</v>
      </c>
      <c r="G4" s="52" t="s">
        <v>361</v>
      </c>
      <c r="H4" s="56" t="s">
        <v>362</v>
      </c>
      <c r="J4" s="182"/>
    </row>
    <row r="5" spans="1:10">
      <c r="A5" s="12" t="s">
        <v>5</v>
      </c>
      <c r="B5" s="13" t="s">
        <v>6</v>
      </c>
      <c r="C5" s="18">
        <v>79473</v>
      </c>
      <c r="D5" s="16">
        <v>5.0835423411045202E-2</v>
      </c>
      <c r="E5" s="18">
        <v>63065</v>
      </c>
      <c r="F5" s="16">
        <v>4.7234216252045644E-2</v>
      </c>
      <c r="G5" s="18">
        <v>46754</v>
      </c>
      <c r="H5" s="16">
        <v>4.3220867005748113E-2</v>
      </c>
      <c r="J5" s="165"/>
    </row>
    <row r="6" spans="1:10" ht="30">
      <c r="A6" s="14" t="s">
        <v>7</v>
      </c>
      <c r="B6" s="15" t="s">
        <v>349</v>
      </c>
      <c r="C6" s="18">
        <v>4268</v>
      </c>
      <c r="D6" s="16">
        <v>3.9793016642580767E-2</v>
      </c>
      <c r="E6" s="18">
        <v>3512</v>
      </c>
      <c r="F6" s="16">
        <v>3.5646860599663016E-2</v>
      </c>
      <c r="G6" s="18">
        <v>2774</v>
      </c>
      <c r="H6" s="16">
        <v>3.4018861214328636E-2</v>
      </c>
      <c r="J6" s="165"/>
    </row>
    <row r="7" spans="1:10">
      <c r="A7" s="46" t="s">
        <v>8</v>
      </c>
      <c r="B7" s="44" t="s">
        <v>9</v>
      </c>
      <c r="C7" s="19">
        <v>115</v>
      </c>
      <c r="D7" s="17">
        <v>3.054448871181939E-2</v>
      </c>
      <c r="E7" s="19">
        <v>83</v>
      </c>
      <c r="F7" s="17">
        <v>2.4680344930121913E-2</v>
      </c>
      <c r="G7" s="19">
        <v>66</v>
      </c>
      <c r="H7" s="17">
        <v>2.3462495556345539E-2</v>
      </c>
    </row>
    <row r="8" spans="1:10">
      <c r="A8" s="46" t="s">
        <v>28</v>
      </c>
      <c r="B8" s="44" t="s">
        <v>29</v>
      </c>
      <c r="C8" s="19">
        <v>116</v>
      </c>
      <c r="D8" s="17">
        <v>3.2973280272882322E-2</v>
      </c>
      <c r="E8" s="19">
        <v>97</v>
      </c>
      <c r="F8" s="17">
        <v>3.149350649350649E-2</v>
      </c>
      <c r="G8" s="19">
        <v>68</v>
      </c>
      <c r="H8" s="17">
        <v>2.7834629553827261E-2</v>
      </c>
    </row>
    <row r="9" spans="1:10">
      <c r="A9" s="46" t="s">
        <v>50</v>
      </c>
      <c r="B9" s="44" t="s">
        <v>51</v>
      </c>
      <c r="C9" s="19">
        <v>226</v>
      </c>
      <c r="D9" s="17">
        <v>6.4552984861468155E-2</v>
      </c>
      <c r="E9" s="19">
        <v>196</v>
      </c>
      <c r="F9" s="17">
        <v>6.2182741116751268E-2</v>
      </c>
      <c r="G9" s="19">
        <v>124</v>
      </c>
      <c r="H9" s="17">
        <v>4.6810117025292565E-2</v>
      </c>
    </row>
    <row r="10" spans="1:10">
      <c r="A10" s="46" t="s">
        <v>68</v>
      </c>
      <c r="B10" s="44" t="s">
        <v>69</v>
      </c>
      <c r="C10" s="19">
        <v>53</v>
      </c>
      <c r="D10" s="17">
        <v>1.7041800643086816E-2</v>
      </c>
      <c r="E10" s="19">
        <v>34</v>
      </c>
      <c r="F10" s="17">
        <v>1.2134189864382585E-2</v>
      </c>
      <c r="G10" s="19">
        <v>19</v>
      </c>
      <c r="H10" s="17">
        <v>7.7836952068824255E-3</v>
      </c>
    </row>
    <row r="11" spans="1:10">
      <c r="A11" s="46" t="s">
        <v>84</v>
      </c>
      <c r="B11" s="44" t="s">
        <v>85</v>
      </c>
      <c r="C11" s="19">
        <v>63</v>
      </c>
      <c r="D11" s="17">
        <v>2.0608439646712464E-2</v>
      </c>
      <c r="E11" s="19">
        <v>69</v>
      </c>
      <c r="F11" s="17">
        <v>2.7677496991576414E-2</v>
      </c>
      <c r="G11" s="19">
        <v>77</v>
      </c>
      <c r="H11" s="17">
        <v>3.8270377733598412E-2</v>
      </c>
    </row>
    <row r="12" spans="1:10">
      <c r="A12" s="46" t="s">
        <v>98</v>
      </c>
      <c r="B12" s="44" t="s">
        <v>99</v>
      </c>
      <c r="C12" s="19">
        <v>35</v>
      </c>
      <c r="D12" s="17">
        <v>1.4601585314977055E-2</v>
      </c>
      <c r="E12" s="19">
        <v>40</v>
      </c>
      <c r="F12" s="17">
        <v>1.675041876046901E-2</v>
      </c>
      <c r="G12" s="19">
        <v>19</v>
      </c>
      <c r="H12" s="17">
        <v>9.3780848963474824E-3</v>
      </c>
    </row>
    <row r="13" spans="1:10">
      <c r="A13" s="46" t="s">
        <v>112</v>
      </c>
      <c r="B13" s="44" t="s">
        <v>113</v>
      </c>
      <c r="C13" s="19">
        <v>646</v>
      </c>
      <c r="D13" s="17">
        <v>5.8530397753012595E-2</v>
      </c>
      <c r="E13" s="19">
        <v>494</v>
      </c>
      <c r="F13" s="17">
        <v>4.729082902546429E-2</v>
      </c>
      <c r="G13" s="19">
        <v>414</v>
      </c>
      <c r="H13" s="17">
        <v>4.6901552056191231E-2</v>
      </c>
    </row>
    <row r="14" spans="1:10">
      <c r="A14" s="46" t="s">
        <v>132</v>
      </c>
      <c r="B14" s="44" t="s">
        <v>133</v>
      </c>
      <c r="C14" s="19">
        <v>129</v>
      </c>
      <c r="D14" s="17">
        <v>2.4995155977523737E-2</v>
      </c>
      <c r="E14" s="19">
        <v>129</v>
      </c>
      <c r="F14" s="17">
        <v>2.3964332156789895E-2</v>
      </c>
      <c r="G14" s="19">
        <v>86</v>
      </c>
      <c r="H14" s="17">
        <v>2.0603737422137038E-2</v>
      </c>
    </row>
    <row r="15" spans="1:10">
      <c r="A15" s="46" t="s">
        <v>152</v>
      </c>
      <c r="B15" s="44" t="s">
        <v>153</v>
      </c>
      <c r="C15" s="19">
        <v>133</v>
      </c>
      <c r="D15" s="17">
        <v>4.8861131520940487E-2</v>
      </c>
      <c r="E15" s="19">
        <v>99</v>
      </c>
      <c r="F15" s="17">
        <v>4.1457286432160803E-2</v>
      </c>
      <c r="G15" s="19">
        <v>70</v>
      </c>
      <c r="H15" s="17">
        <v>3.5732516590096991E-2</v>
      </c>
    </row>
    <row r="16" spans="1:10">
      <c r="A16" s="46" t="s">
        <v>162</v>
      </c>
      <c r="B16" s="44" t="s">
        <v>163</v>
      </c>
      <c r="C16" s="19">
        <v>160</v>
      </c>
      <c r="D16" s="17">
        <v>3.2840722495894911E-2</v>
      </c>
      <c r="E16" s="19">
        <v>177</v>
      </c>
      <c r="F16" s="17">
        <v>4.0172492056286882E-2</v>
      </c>
      <c r="G16" s="19">
        <v>130</v>
      </c>
      <c r="H16" s="17">
        <v>3.5354908893119388E-2</v>
      </c>
    </row>
    <row r="17" spans="1:8">
      <c r="A17" s="46" t="s">
        <v>174</v>
      </c>
      <c r="B17" s="44" t="s">
        <v>175</v>
      </c>
      <c r="C17" s="19">
        <v>11</v>
      </c>
      <c r="D17" s="17">
        <v>3.1967451322290033E-3</v>
      </c>
      <c r="E17" s="19">
        <v>12</v>
      </c>
      <c r="F17" s="17">
        <v>3.6596523330283625E-3</v>
      </c>
      <c r="G17" s="19">
        <v>19</v>
      </c>
      <c r="H17" s="17">
        <v>6.6018068102849199E-3</v>
      </c>
    </row>
    <row r="18" spans="1:8">
      <c r="A18" s="46" t="s">
        <v>190</v>
      </c>
      <c r="B18" s="44" t="s">
        <v>191</v>
      </c>
      <c r="C18" s="19">
        <v>23</v>
      </c>
      <c r="D18" s="17">
        <v>8.6890819795995469E-3</v>
      </c>
      <c r="E18" s="19">
        <v>25</v>
      </c>
      <c r="F18" s="17">
        <v>1.0633772862611655E-2</v>
      </c>
      <c r="G18" s="19">
        <v>15</v>
      </c>
      <c r="H18" s="17">
        <v>7.5795856493178371E-3</v>
      </c>
    </row>
    <row r="19" spans="1:8">
      <c r="A19" s="46" t="s">
        <v>204</v>
      </c>
      <c r="B19" s="44" t="s">
        <v>205</v>
      </c>
      <c r="C19" s="19">
        <v>139</v>
      </c>
      <c r="D19" s="17">
        <v>5.0362318840579713E-2</v>
      </c>
      <c r="E19" s="19">
        <v>73</v>
      </c>
      <c r="F19" s="17">
        <v>2.9554655870445343E-2</v>
      </c>
      <c r="G19" s="19">
        <v>53</v>
      </c>
      <c r="H19" s="17">
        <v>2.559150169000483E-2</v>
      </c>
    </row>
    <row r="20" spans="1:8">
      <c r="A20" s="46" t="s">
        <v>214</v>
      </c>
      <c r="B20" s="44" t="s">
        <v>215</v>
      </c>
      <c r="C20" s="19">
        <v>143</v>
      </c>
      <c r="D20" s="17">
        <v>3.4047619047619049E-2</v>
      </c>
      <c r="E20" s="19">
        <v>101</v>
      </c>
      <c r="F20" s="17">
        <v>2.8587602604019248E-2</v>
      </c>
      <c r="G20" s="19">
        <v>83</v>
      </c>
      <c r="H20" s="17">
        <v>2.8453890983887557E-2</v>
      </c>
    </row>
    <row r="21" spans="1:8">
      <c r="A21" s="46" t="s">
        <v>238</v>
      </c>
      <c r="B21" s="44" t="s">
        <v>239</v>
      </c>
      <c r="C21" s="19">
        <v>424</v>
      </c>
      <c r="D21" s="17">
        <v>7.7598828696925332E-2</v>
      </c>
      <c r="E21" s="19">
        <v>374</v>
      </c>
      <c r="F21" s="17">
        <v>7.811194653299916E-2</v>
      </c>
      <c r="G21" s="19">
        <v>317</v>
      </c>
      <c r="H21" s="17">
        <v>7.4134705332086062E-2</v>
      </c>
    </row>
    <row r="22" spans="1:8">
      <c r="A22" s="46" t="s">
        <v>258</v>
      </c>
      <c r="B22" s="44" t="s">
        <v>259</v>
      </c>
      <c r="C22" s="19">
        <v>136</v>
      </c>
      <c r="D22" s="17">
        <v>4.4973544973544971E-2</v>
      </c>
      <c r="E22" s="19">
        <v>125</v>
      </c>
      <c r="F22" s="17">
        <v>4.624491305956345E-2</v>
      </c>
      <c r="G22" s="19">
        <v>83</v>
      </c>
      <c r="H22" s="17">
        <v>3.6612262902514334E-2</v>
      </c>
    </row>
    <row r="23" spans="1:8">
      <c r="A23" s="46" t="s">
        <v>272</v>
      </c>
      <c r="B23" s="44" t="s">
        <v>273</v>
      </c>
      <c r="C23" s="19">
        <v>66</v>
      </c>
      <c r="D23" s="17">
        <v>2.7284001653575859E-2</v>
      </c>
      <c r="E23" s="19">
        <v>48</v>
      </c>
      <c r="F23" s="17">
        <v>2.1592442645074223E-2</v>
      </c>
      <c r="G23" s="19">
        <v>37</v>
      </c>
      <c r="H23" s="17">
        <v>2.0589872008903727E-2</v>
      </c>
    </row>
    <row r="24" spans="1:8">
      <c r="A24" s="46" t="s">
        <v>284</v>
      </c>
      <c r="B24" s="44" t="s">
        <v>285</v>
      </c>
      <c r="C24" s="19">
        <v>172</v>
      </c>
      <c r="D24" s="17">
        <v>2.2048455326240227E-2</v>
      </c>
      <c r="E24" s="19">
        <v>167</v>
      </c>
      <c r="F24" s="17">
        <v>2.2552329507089804E-2</v>
      </c>
      <c r="G24" s="19">
        <v>146</v>
      </c>
      <c r="H24" s="17">
        <v>2.3918741808650064E-2</v>
      </c>
    </row>
    <row r="25" spans="1:8">
      <c r="A25" s="46" t="s">
        <v>312</v>
      </c>
      <c r="B25" s="44" t="s">
        <v>313</v>
      </c>
      <c r="C25" s="19">
        <v>168</v>
      </c>
      <c r="D25" s="17">
        <v>4.0038131553860823E-2</v>
      </c>
      <c r="E25" s="19">
        <v>109</v>
      </c>
      <c r="F25" s="17">
        <v>2.7650938609842718E-2</v>
      </c>
      <c r="G25" s="19">
        <v>102</v>
      </c>
      <c r="H25" s="17">
        <v>3.4045393858477969E-2</v>
      </c>
    </row>
    <row r="26" spans="1:8">
      <c r="A26" s="46" t="s">
        <v>325</v>
      </c>
      <c r="B26" s="44" t="s">
        <v>345</v>
      </c>
      <c r="C26" s="19">
        <v>592</v>
      </c>
      <c r="D26" s="17">
        <v>6.7249801204134957E-2</v>
      </c>
      <c r="E26" s="19">
        <v>463</v>
      </c>
      <c r="F26" s="17">
        <v>5.7788317523714432E-2</v>
      </c>
      <c r="G26" s="19">
        <v>359</v>
      </c>
      <c r="H26" s="17">
        <v>5.4725609756097561E-2</v>
      </c>
    </row>
    <row r="27" spans="1:8">
      <c r="A27" s="46" t="s">
        <v>328</v>
      </c>
      <c r="B27" s="44" t="s">
        <v>346</v>
      </c>
      <c r="C27" s="19">
        <v>124</v>
      </c>
      <c r="D27" s="17">
        <v>2.5285481239804241E-2</v>
      </c>
      <c r="E27" s="19">
        <v>82</v>
      </c>
      <c r="F27" s="17">
        <v>1.8085575650639611E-2</v>
      </c>
      <c r="G27" s="19">
        <v>68</v>
      </c>
      <c r="H27" s="17">
        <v>1.8363489062921956E-2</v>
      </c>
    </row>
    <row r="28" spans="1:8">
      <c r="A28" s="46" t="s">
        <v>331</v>
      </c>
      <c r="B28" s="44" t="s">
        <v>347</v>
      </c>
      <c r="C28" s="19">
        <v>315</v>
      </c>
      <c r="D28" s="17">
        <v>5.0424203617736515E-2</v>
      </c>
      <c r="E28" s="19">
        <v>253</v>
      </c>
      <c r="F28" s="17">
        <v>4.5430059256599029E-2</v>
      </c>
      <c r="G28" s="19">
        <v>200</v>
      </c>
      <c r="H28" s="17">
        <v>4.1545492314083922E-2</v>
      </c>
    </row>
    <row r="29" spans="1:8">
      <c r="A29" s="46" t="s">
        <v>334</v>
      </c>
      <c r="B29" s="44" t="s">
        <v>348</v>
      </c>
      <c r="C29" s="19">
        <v>279</v>
      </c>
      <c r="D29" s="17">
        <v>3.3987087343159944E-2</v>
      </c>
      <c r="E29" s="19">
        <v>262</v>
      </c>
      <c r="F29" s="17">
        <v>3.3538146441372249E-2</v>
      </c>
      <c r="G29" s="19">
        <v>219</v>
      </c>
      <c r="H29" s="17">
        <v>3.555194805194805E-2</v>
      </c>
    </row>
    <row r="30" spans="1:8">
      <c r="A30" s="255" t="s">
        <v>367</v>
      </c>
      <c r="B30" s="255"/>
      <c r="C30" s="255"/>
      <c r="D30" s="255"/>
      <c r="E30" s="255"/>
      <c r="F30" s="255"/>
      <c r="G30" s="255"/>
    </row>
    <row r="32" spans="1:8">
      <c r="A32" s="11" t="s">
        <v>364</v>
      </c>
    </row>
  </sheetData>
  <mergeCells count="7">
    <mergeCell ref="A30:G30"/>
    <mergeCell ref="A2:A4"/>
    <mergeCell ref="B2:B4"/>
    <mergeCell ref="C2:H2"/>
    <mergeCell ref="C3:D3"/>
    <mergeCell ref="E3:F3"/>
    <mergeCell ref="G3:H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5:A29" numberStoredAsText="1"/>
  </ignoredError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zoomScaleNormal="100" workbookViewId="0">
      <selection activeCell="F9" sqref="F9"/>
    </sheetView>
  </sheetViews>
  <sheetFormatPr defaultColWidth="9" defaultRowHeight="15"/>
  <cols>
    <col min="1" max="1" width="9" style="64"/>
    <col min="2" max="2" width="26.5" style="64" customWidth="1"/>
    <col min="3" max="3" width="15.625" style="64" customWidth="1"/>
    <col min="4" max="4" width="25.5" style="64" customWidth="1"/>
    <col min="5" max="8" width="12.625" style="64" customWidth="1"/>
    <col min="9" max="9" width="2.25" style="64" customWidth="1"/>
    <col min="10" max="10" width="35.625" style="64" customWidth="1"/>
    <col min="11" max="16384" width="9" style="64"/>
  </cols>
  <sheetData>
    <row r="1" spans="1:8">
      <c r="A1" s="107" t="s">
        <v>989</v>
      </c>
      <c r="C1" s="107"/>
      <c r="D1" s="107"/>
      <c r="E1" s="107"/>
      <c r="F1" s="107"/>
      <c r="G1" s="107"/>
      <c r="H1" s="107"/>
    </row>
    <row r="2" spans="1:8" s="107" customFormat="1" ht="30">
      <c r="A2" s="146" t="s">
        <v>0</v>
      </c>
      <c r="B2" s="146" t="s">
        <v>344</v>
      </c>
      <c r="C2" s="183" t="s">
        <v>963</v>
      </c>
      <c r="D2" s="183" t="s">
        <v>964</v>
      </c>
    </row>
    <row r="3" spans="1:8" ht="30">
      <c r="A3" s="14" t="s">
        <v>7</v>
      </c>
      <c r="B3" s="15" t="s">
        <v>349</v>
      </c>
      <c r="C3" s="184">
        <v>26</v>
      </c>
      <c r="D3" s="184">
        <v>426</v>
      </c>
      <c r="E3" s="107"/>
      <c r="F3" s="107"/>
      <c r="G3" s="107"/>
      <c r="H3" s="107"/>
    </row>
    <row r="4" spans="1:8">
      <c r="A4" s="124" t="s">
        <v>8</v>
      </c>
      <c r="B4" s="125" t="s">
        <v>9</v>
      </c>
      <c r="C4" s="185">
        <v>3</v>
      </c>
      <c r="D4" s="185">
        <v>3</v>
      </c>
      <c r="E4" s="107"/>
      <c r="F4" s="107"/>
      <c r="G4" s="107"/>
      <c r="H4" s="107"/>
    </row>
    <row r="5" spans="1:8">
      <c r="A5" s="124" t="s">
        <v>28</v>
      </c>
      <c r="B5" s="125" t="s">
        <v>29</v>
      </c>
      <c r="C5" s="185">
        <v>0</v>
      </c>
      <c r="D5" s="185">
        <v>0</v>
      </c>
      <c r="E5" s="107"/>
      <c r="F5" s="107"/>
      <c r="G5" s="107"/>
      <c r="H5" s="107"/>
    </row>
    <row r="6" spans="1:8">
      <c r="A6" s="124" t="s">
        <v>50</v>
      </c>
      <c r="B6" s="125" t="s">
        <v>51</v>
      </c>
      <c r="C6" s="185">
        <v>1</v>
      </c>
      <c r="D6" s="185">
        <v>73</v>
      </c>
      <c r="E6" s="107"/>
      <c r="F6" s="107"/>
      <c r="G6" s="107"/>
      <c r="H6" s="107"/>
    </row>
    <row r="7" spans="1:8">
      <c r="A7" s="124" t="s">
        <v>68</v>
      </c>
      <c r="B7" s="125" t="s">
        <v>69</v>
      </c>
      <c r="C7" s="185">
        <v>0</v>
      </c>
      <c r="D7" s="185">
        <v>0</v>
      </c>
      <c r="E7" s="107"/>
      <c r="F7" s="107"/>
      <c r="G7" s="107"/>
      <c r="H7" s="107"/>
    </row>
    <row r="8" spans="1:8">
      <c r="A8" s="124" t="s">
        <v>84</v>
      </c>
      <c r="B8" s="125" t="s">
        <v>85</v>
      </c>
      <c r="C8" s="185">
        <v>1</v>
      </c>
      <c r="D8" s="185">
        <v>28</v>
      </c>
      <c r="E8" s="107"/>
      <c r="F8" s="107"/>
      <c r="G8" s="107"/>
      <c r="H8" s="107"/>
    </row>
    <row r="9" spans="1:8">
      <c r="A9" s="124" t="s">
        <v>98</v>
      </c>
      <c r="B9" s="125" t="s">
        <v>99</v>
      </c>
      <c r="C9" s="185">
        <v>0</v>
      </c>
      <c r="D9" s="185">
        <v>0</v>
      </c>
      <c r="E9" s="107"/>
      <c r="F9" s="107"/>
      <c r="G9" s="107"/>
      <c r="H9" s="107"/>
    </row>
    <row r="10" spans="1:8">
      <c r="A10" s="124" t="s">
        <v>112</v>
      </c>
      <c r="B10" s="125" t="s">
        <v>113</v>
      </c>
      <c r="C10" s="185">
        <v>1</v>
      </c>
      <c r="D10" s="185">
        <v>64</v>
      </c>
      <c r="E10" s="107"/>
      <c r="F10" s="107"/>
      <c r="G10" s="107"/>
      <c r="H10" s="107"/>
    </row>
    <row r="11" spans="1:8">
      <c r="A11" s="124" t="s">
        <v>132</v>
      </c>
      <c r="B11" s="125" t="s">
        <v>133</v>
      </c>
      <c r="C11" s="185">
        <v>0</v>
      </c>
      <c r="D11" s="185">
        <v>0</v>
      </c>
      <c r="E11" s="107"/>
      <c r="F11" s="107"/>
      <c r="G11" s="107"/>
      <c r="H11" s="107"/>
    </row>
    <row r="12" spans="1:8">
      <c r="A12" s="124" t="s">
        <v>152</v>
      </c>
      <c r="B12" s="125" t="s">
        <v>153</v>
      </c>
      <c r="C12" s="185">
        <v>0</v>
      </c>
      <c r="D12" s="185">
        <v>0</v>
      </c>
      <c r="E12" s="107"/>
      <c r="F12" s="107"/>
      <c r="G12" s="107"/>
      <c r="H12" s="107"/>
    </row>
    <row r="13" spans="1:8">
      <c r="A13" s="124" t="s">
        <v>162</v>
      </c>
      <c r="B13" s="125" t="s">
        <v>163</v>
      </c>
      <c r="C13" s="185">
        <v>3</v>
      </c>
      <c r="D13" s="185">
        <v>5</v>
      </c>
      <c r="E13" s="107"/>
      <c r="F13" s="107"/>
      <c r="G13" s="107"/>
      <c r="H13" s="107"/>
    </row>
    <row r="14" spans="1:8">
      <c r="A14" s="124" t="s">
        <v>174</v>
      </c>
      <c r="B14" s="125" t="s">
        <v>175</v>
      </c>
      <c r="C14" s="185">
        <v>0</v>
      </c>
      <c r="D14" s="185">
        <v>0</v>
      </c>
      <c r="E14" s="107"/>
      <c r="F14" s="107"/>
      <c r="G14" s="107"/>
      <c r="H14" s="107"/>
    </row>
    <row r="15" spans="1:8">
      <c r="A15" s="124" t="s">
        <v>190</v>
      </c>
      <c r="B15" s="125" t="s">
        <v>191</v>
      </c>
      <c r="C15" s="185">
        <v>0</v>
      </c>
      <c r="D15" s="185">
        <v>0</v>
      </c>
      <c r="E15" s="107"/>
      <c r="F15" s="107"/>
      <c r="G15" s="107"/>
      <c r="H15" s="107"/>
    </row>
    <row r="16" spans="1:8">
      <c r="A16" s="124" t="s">
        <v>204</v>
      </c>
      <c r="B16" s="125" t="s">
        <v>205</v>
      </c>
      <c r="C16" s="185">
        <v>0</v>
      </c>
      <c r="D16" s="185">
        <v>0</v>
      </c>
      <c r="E16" s="107"/>
      <c r="F16" s="107"/>
      <c r="G16" s="107"/>
      <c r="H16" s="107"/>
    </row>
    <row r="17" spans="1:8">
      <c r="A17" s="124" t="s">
        <v>214</v>
      </c>
      <c r="B17" s="125" t="s">
        <v>215</v>
      </c>
      <c r="C17" s="185">
        <v>1</v>
      </c>
      <c r="D17" s="185">
        <v>122</v>
      </c>
      <c r="E17" s="107"/>
      <c r="F17" s="107"/>
      <c r="G17" s="107"/>
      <c r="H17" s="107"/>
    </row>
    <row r="18" spans="1:8">
      <c r="A18" s="124" t="s">
        <v>238</v>
      </c>
      <c r="B18" s="125" t="s">
        <v>239</v>
      </c>
      <c r="C18" s="185">
        <v>0</v>
      </c>
      <c r="D18" s="185">
        <v>0</v>
      </c>
      <c r="E18" s="107"/>
      <c r="F18" s="107"/>
      <c r="G18" s="107"/>
      <c r="H18" s="107"/>
    </row>
    <row r="19" spans="1:8">
      <c r="A19" s="124" t="s">
        <v>258</v>
      </c>
      <c r="B19" s="125" t="s">
        <v>259</v>
      </c>
      <c r="C19" s="185">
        <v>1</v>
      </c>
      <c r="D19" s="185">
        <v>23</v>
      </c>
      <c r="E19" s="107"/>
      <c r="F19" s="107"/>
      <c r="G19" s="107"/>
      <c r="H19" s="107"/>
    </row>
    <row r="20" spans="1:8">
      <c r="A20" s="124" t="s">
        <v>272</v>
      </c>
      <c r="B20" s="125" t="s">
        <v>273</v>
      </c>
      <c r="C20" s="185">
        <v>0</v>
      </c>
      <c r="D20" s="185">
        <v>0</v>
      </c>
      <c r="E20" s="107"/>
      <c r="F20" s="107"/>
      <c r="G20" s="107"/>
      <c r="H20" s="107"/>
    </row>
    <row r="21" spans="1:8">
      <c r="A21" s="124" t="s">
        <v>284</v>
      </c>
      <c r="B21" s="125" t="s">
        <v>285</v>
      </c>
      <c r="C21" s="185">
        <v>0</v>
      </c>
      <c r="D21" s="185">
        <v>0</v>
      </c>
      <c r="E21" s="107"/>
      <c r="F21" s="107"/>
      <c r="G21" s="107"/>
      <c r="H21" s="107"/>
    </row>
    <row r="22" spans="1:8">
      <c r="A22" s="124" t="s">
        <v>312</v>
      </c>
      <c r="B22" s="125" t="s">
        <v>313</v>
      </c>
      <c r="C22" s="185">
        <v>1</v>
      </c>
      <c r="D22" s="185">
        <v>2</v>
      </c>
      <c r="E22" s="107"/>
      <c r="F22" s="107"/>
      <c r="G22" s="107"/>
      <c r="H22" s="107"/>
    </row>
    <row r="23" spans="1:8">
      <c r="A23" s="124" t="s">
        <v>325</v>
      </c>
      <c r="B23" s="125" t="s">
        <v>345</v>
      </c>
      <c r="C23" s="185">
        <v>11</v>
      </c>
      <c r="D23" s="185">
        <v>92</v>
      </c>
      <c r="E23" s="107"/>
      <c r="F23" s="107"/>
      <c r="G23" s="107"/>
      <c r="H23" s="107"/>
    </row>
    <row r="24" spans="1:8">
      <c r="A24" s="124" t="s">
        <v>328</v>
      </c>
      <c r="B24" s="125" t="s">
        <v>346</v>
      </c>
      <c r="C24" s="185">
        <v>0</v>
      </c>
      <c r="D24" s="185">
        <v>0</v>
      </c>
      <c r="E24" s="107"/>
      <c r="F24" s="107"/>
      <c r="G24" s="107"/>
      <c r="H24" s="107"/>
    </row>
    <row r="25" spans="1:8">
      <c r="A25" s="124" t="s">
        <v>331</v>
      </c>
      <c r="B25" s="125" t="s">
        <v>347</v>
      </c>
      <c r="C25" s="125">
        <v>2</v>
      </c>
      <c r="D25" s="125">
        <v>13</v>
      </c>
      <c r="E25" s="107"/>
      <c r="F25" s="107"/>
      <c r="G25" s="107"/>
      <c r="H25" s="107"/>
    </row>
    <row r="26" spans="1:8">
      <c r="A26" s="124" t="s">
        <v>334</v>
      </c>
      <c r="B26" s="125" t="s">
        <v>348</v>
      </c>
      <c r="C26" s="125">
        <v>1</v>
      </c>
      <c r="D26" s="125">
        <v>1</v>
      </c>
      <c r="E26" s="107"/>
      <c r="F26" s="107"/>
      <c r="G26" s="107"/>
      <c r="H26" s="107"/>
    </row>
    <row r="27" spans="1:8">
      <c r="A27" s="281" t="s">
        <v>365</v>
      </c>
      <c r="B27" s="281"/>
      <c r="C27" s="256"/>
      <c r="D27" s="256"/>
      <c r="E27" s="256"/>
      <c r="F27" s="256"/>
      <c r="G27" s="256"/>
      <c r="H27" s="256"/>
    </row>
    <row r="28" spans="1:8">
      <c r="C28" s="107"/>
      <c r="D28" s="107"/>
      <c r="E28" s="107"/>
      <c r="F28" s="107"/>
      <c r="G28" s="107"/>
      <c r="H28" s="107"/>
    </row>
    <row r="29" spans="1:8">
      <c r="C29" s="107"/>
      <c r="D29" s="107"/>
      <c r="E29" s="107"/>
      <c r="F29" s="107"/>
      <c r="G29" s="107"/>
      <c r="H29" s="107"/>
    </row>
    <row r="30" spans="1:8">
      <c r="C30" s="107"/>
      <c r="D30" s="107"/>
      <c r="E30" s="107"/>
      <c r="F30" s="107"/>
      <c r="G30" s="107"/>
      <c r="H30" s="107"/>
    </row>
    <row r="31" spans="1:8">
      <c r="C31" s="107"/>
      <c r="D31" s="107"/>
      <c r="E31" s="107"/>
      <c r="F31" s="107"/>
      <c r="G31" s="107"/>
      <c r="H31" s="107"/>
    </row>
    <row r="32" spans="1:8">
      <c r="C32" s="107"/>
      <c r="D32" s="107"/>
      <c r="E32" s="107"/>
      <c r="F32" s="107"/>
      <c r="G32" s="107"/>
      <c r="H32" s="107"/>
    </row>
    <row r="33" spans="3:8">
      <c r="C33" s="107"/>
      <c r="D33" s="107"/>
      <c r="E33" s="107"/>
      <c r="F33" s="107"/>
      <c r="G33" s="107"/>
      <c r="H33" s="107"/>
    </row>
    <row r="34" spans="3:8">
      <c r="C34" s="107"/>
      <c r="D34" s="107"/>
      <c r="E34" s="107"/>
      <c r="F34" s="107"/>
      <c r="G34" s="107"/>
      <c r="H34" s="107"/>
    </row>
    <row r="35" spans="3:8">
      <c r="C35" s="107"/>
      <c r="D35" s="107"/>
      <c r="E35" s="107"/>
      <c r="F35" s="107"/>
      <c r="G35" s="107"/>
      <c r="H35" s="107"/>
    </row>
    <row r="36" spans="3:8">
      <c r="C36" s="107"/>
      <c r="D36" s="107"/>
      <c r="E36" s="107"/>
      <c r="F36" s="107"/>
      <c r="G36" s="107"/>
      <c r="H36" s="107"/>
    </row>
    <row r="37" spans="3:8">
      <c r="C37" s="107"/>
      <c r="D37" s="107"/>
      <c r="E37" s="107"/>
      <c r="F37" s="107"/>
      <c r="G37" s="107"/>
      <c r="H37" s="107"/>
    </row>
    <row r="38" spans="3:8">
      <c r="C38" s="107"/>
      <c r="D38" s="107"/>
      <c r="E38" s="107"/>
      <c r="F38" s="107"/>
      <c r="G38" s="107"/>
      <c r="H38" s="107"/>
    </row>
    <row r="39" spans="3:8">
      <c r="C39" s="107"/>
      <c r="D39" s="107"/>
      <c r="E39" s="107"/>
      <c r="F39" s="107"/>
      <c r="G39" s="107"/>
      <c r="H39" s="107"/>
    </row>
    <row r="40" spans="3:8">
      <c r="C40" s="107"/>
      <c r="D40" s="107"/>
      <c r="E40" s="107"/>
      <c r="F40" s="107"/>
      <c r="G40" s="107"/>
      <c r="H40" s="107"/>
    </row>
    <row r="41" spans="3:8">
      <c r="C41" s="107"/>
      <c r="D41" s="107"/>
      <c r="E41" s="107"/>
      <c r="F41" s="107"/>
      <c r="G41" s="107"/>
      <c r="H41" s="107"/>
    </row>
    <row r="42" spans="3:8">
      <c r="C42" s="107"/>
      <c r="D42" s="107"/>
      <c r="E42" s="107"/>
      <c r="F42" s="107"/>
      <c r="G42" s="107"/>
      <c r="H42" s="107"/>
    </row>
    <row r="43" spans="3:8">
      <c r="C43" s="107"/>
      <c r="D43" s="107"/>
      <c r="E43" s="107"/>
      <c r="F43" s="107"/>
      <c r="G43" s="107"/>
      <c r="H43" s="107"/>
    </row>
    <row r="44" spans="3:8">
      <c r="C44" s="107"/>
      <c r="D44" s="107"/>
      <c r="E44" s="107"/>
      <c r="F44" s="107"/>
      <c r="G44" s="107"/>
      <c r="H44" s="107"/>
    </row>
    <row r="45" spans="3:8">
      <c r="C45" s="107"/>
      <c r="D45" s="107"/>
      <c r="E45" s="107"/>
      <c r="F45" s="107"/>
      <c r="G45" s="107"/>
      <c r="H45" s="107"/>
    </row>
    <row r="46" spans="3:8">
      <c r="C46" s="107"/>
      <c r="D46" s="107"/>
      <c r="E46" s="107"/>
      <c r="F46" s="107"/>
      <c r="G46" s="107"/>
      <c r="H46" s="107"/>
    </row>
    <row r="47" spans="3:8">
      <c r="C47" s="107"/>
      <c r="D47" s="107"/>
      <c r="E47" s="107"/>
      <c r="F47" s="107"/>
      <c r="G47" s="107"/>
      <c r="H47" s="107"/>
    </row>
    <row r="48" spans="3:8">
      <c r="C48" s="107"/>
      <c r="D48" s="107"/>
      <c r="E48" s="107"/>
      <c r="F48" s="107"/>
      <c r="G48" s="107"/>
      <c r="H48" s="107"/>
    </row>
    <row r="49" spans="3:8">
      <c r="C49" s="107"/>
      <c r="D49" s="107"/>
      <c r="E49" s="107"/>
      <c r="F49" s="107"/>
      <c r="G49" s="107"/>
      <c r="H49" s="107"/>
    </row>
    <row r="50" spans="3:8">
      <c r="C50" s="107"/>
      <c r="D50" s="107"/>
      <c r="E50" s="107"/>
      <c r="F50" s="107"/>
      <c r="G50" s="107"/>
      <c r="H50" s="107"/>
    </row>
    <row r="51" spans="3:8">
      <c r="C51" s="107"/>
      <c r="D51" s="107"/>
      <c r="E51" s="107"/>
      <c r="F51" s="107"/>
      <c r="G51" s="107"/>
      <c r="H51" s="107"/>
    </row>
    <row r="52" spans="3:8">
      <c r="C52" s="278"/>
      <c r="D52" s="278"/>
      <c r="E52" s="278"/>
      <c r="F52" s="278"/>
      <c r="G52" s="278"/>
    </row>
  </sheetData>
  <mergeCells count="2">
    <mergeCell ref="C52:G52"/>
    <mergeCell ref="A27:H27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zoomScaleNormal="100" workbookViewId="0">
      <selection activeCell="F9" sqref="F9"/>
    </sheetView>
  </sheetViews>
  <sheetFormatPr defaultColWidth="9" defaultRowHeight="15"/>
  <cols>
    <col min="1" max="1" width="36.625" style="11" customWidth="1"/>
    <col min="2" max="2" width="6.625" style="11" bestFit="1" customWidth="1"/>
    <col min="3" max="3" width="14.25" style="11" customWidth="1"/>
    <col min="4" max="4" width="13.875" style="11" customWidth="1"/>
    <col min="5" max="8" width="12.625" style="11" customWidth="1"/>
    <col min="9" max="9" width="2.25" style="11" customWidth="1"/>
    <col min="10" max="10" width="35.625" style="11" customWidth="1"/>
    <col min="11" max="16384" width="9" style="11"/>
  </cols>
  <sheetData>
    <row r="1" spans="1:8">
      <c r="A1" s="107" t="s">
        <v>1130</v>
      </c>
      <c r="B1" s="59"/>
      <c r="C1" s="59"/>
      <c r="D1" s="59"/>
      <c r="E1" s="59"/>
      <c r="F1" s="59"/>
      <c r="G1" s="59"/>
      <c r="H1" s="59"/>
    </row>
    <row r="2" spans="1:8" s="59" customFormat="1">
      <c r="A2" s="282" t="s">
        <v>962</v>
      </c>
      <c r="B2" s="282"/>
      <c r="C2" s="282" t="s">
        <v>963</v>
      </c>
      <c r="D2" s="282" t="s">
        <v>964</v>
      </c>
    </row>
    <row r="3" spans="1:8" ht="33.75" customHeight="1">
      <c r="A3" s="198" t="s">
        <v>965</v>
      </c>
      <c r="B3" s="198" t="s">
        <v>966</v>
      </c>
      <c r="C3" s="282"/>
      <c r="D3" s="282"/>
      <c r="E3" s="59"/>
      <c r="F3" s="59"/>
      <c r="G3" s="59"/>
      <c r="H3" s="59"/>
    </row>
    <row r="4" spans="1:8" ht="36" customHeight="1">
      <c r="A4" s="283" t="s">
        <v>349</v>
      </c>
      <c r="B4" s="284"/>
      <c r="C4" s="184">
        <v>26</v>
      </c>
      <c r="D4" s="184">
        <v>426</v>
      </c>
      <c r="E4" s="59"/>
      <c r="F4" s="59"/>
      <c r="G4" s="59"/>
      <c r="H4" s="59"/>
    </row>
    <row r="5" spans="1:8">
      <c r="A5" s="186" t="s">
        <v>967</v>
      </c>
      <c r="B5" s="187" t="s">
        <v>484</v>
      </c>
      <c r="C5" s="185">
        <v>0</v>
      </c>
      <c r="D5" s="185">
        <v>0</v>
      </c>
      <c r="E5" s="59"/>
      <c r="F5" s="59"/>
      <c r="G5" s="59"/>
      <c r="H5" s="59"/>
    </row>
    <row r="6" spans="1:8">
      <c r="A6" s="186" t="s">
        <v>968</v>
      </c>
      <c r="B6" s="187" t="s">
        <v>486</v>
      </c>
      <c r="C6" s="185">
        <v>0</v>
      </c>
      <c r="D6" s="185">
        <v>0</v>
      </c>
      <c r="E6" s="59"/>
      <c r="F6" s="59"/>
      <c r="G6" s="59"/>
      <c r="H6" s="59"/>
    </row>
    <row r="7" spans="1:8">
      <c r="A7" s="186" t="s">
        <v>969</v>
      </c>
      <c r="B7" s="187" t="s">
        <v>488</v>
      </c>
      <c r="C7" s="185">
        <v>6</v>
      </c>
      <c r="D7" s="185">
        <v>319</v>
      </c>
      <c r="E7" s="59"/>
      <c r="F7" s="59"/>
      <c r="G7" s="59"/>
      <c r="H7" s="59"/>
    </row>
    <row r="8" spans="1:8" ht="45">
      <c r="A8" s="186" t="s">
        <v>970</v>
      </c>
      <c r="B8" s="187" t="s">
        <v>490</v>
      </c>
      <c r="C8" s="185">
        <v>0</v>
      </c>
      <c r="D8" s="185">
        <v>0</v>
      </c>
      <c r="E8" s="59"/>
      <c r="F8" s="59"/>
      <c r="G8" s="59"/>
      <c r="H8" s="59"/>
    </row>
    <row r="9" spans="1:8" ht="45">
      <c r="A9" s="186" t="s">
        <v>971</v>
      </c>
      <c r="B9" s="187" t="s">
        <v>492</v>
      </c>
      <c r="C9" s="185">
        <v>0</v>
      </c>
      <c r="D9" s="185">
        <v>0</v>
      </c>
      <c r="E9" s="59"/>
      <c r="F9" s="59"/>
      <c r="G9" s="59"/>
      <c r="H9" s="59"/>
    </row>
    <row r="10" spans="1:8">
      <c r="A10" s="186" t="s">
        <v>972</v>
      </c>
      <c r="B10" s="187" t="s">
        <v>494</v>
      </c>
      <c r="C10" s="185">
        <v>0</v>
      </c>
      <c r="D10" s="185">
        <v>0</v>
      </c>
      <c r="E10" s="59"/>
      <c r="F10" s="59"/>
      <c r="G10" s="59"/>
      <c r="H10" s="59"/>
    </row>
    <row r="11" spans="1:8" ht="45">
      <c r="A11" s="186" t="s">
        <v>973</v>
      </c>
      <c r="B11" s="187" t="s">
        <v>496</v>
      </c>
      <c r="C11" s="185">
        <v>1</v>
      </c>
      <c r="D11" s="185">
        <v>3</v>
      </c>
      <c r="E11" s="59"/>
      <c r="F11" s="59"/>
      <c r="G11" s="59"/>
      <c r="H11" s="59"/>
    </row>
    <row r="12" spans="1:8">
      <c r="A12" s="186" t="s">
        <v>974</v>
      </c>
      <c r="B12" s="187" t="s">
        <v>498</v>
      </c>
      <c r="C12" s="185">
        <v>1</v>
      </c>
      <c r="D12" s="185">
        <v>1</v>
      </c>
      <c r="E12" s="59"/>
      <c r="F12" s="59"/>
      <c r="G12" s="59"/>
      <c r="H12" s="59"/>
    </row>
    <row r="13" spans="1:8" ht="30">
      <c r="A13" s="186" t="s">
        <v>975</v>
      </c>
      <c r="B13" s="187" t="s">
        <v>976</v>
      </c>
      <c r="C13" s="185">
        <v>0</v>
      </c>
      <c r="D13" s="185">
        <v>0</v>
      </c>
      <c r="E13" s="59"/>
      <c r="F13" s="59"/>
      <c r="G13" s="59"/>
      <c r="H13" s="59"/>
    </row>
    <row r="14" spans="1:8">
      <c r="A14" s="186" t="s">
        <v>977</v>
      </c>
      <c r="B14" s="187" t="s">
        <v>502</v>
      </c>
      <c r="C14" s="185">
        <v>0</v>
      </c>
      <c r="D14" s="185">
        <v>0</v>
      </c>
      <c r="E14" s="59"/>
      <c r="F14" s="59"/>
      <c r="G14" s="59"/>
      <c r="H14" s="59"/>
    </row>
    <row r="15" spans="1:8">
      <c r="A15" s="186" t="s">
        <v>978</v>
      </c>
      <c r="B15" s="187" t="s">
        <v>504</v>
      </c>
      <c r="C15" s="185">
        <v>16</v>
      </c>
      <c r="D15" s="185">
        <v>28</v>
      </c>
      <c r="E15" s="59"/>
      <c r="F15" s="59"/>
      <c r="G15" s="59"/>
      <c r="H15" s="59"/>
    </row>
    <row r="16" spans="1:8" ht="30">
      <c r="A16" s="186" t="s">
        <v>979</v>
      </c>
      <c r="B16" s="187" t="s">
        <v>506</v>
      </c>
      <c r="C16" s="185">
        <v>0</v>
      </c>
      <c r="D16" s="185">
        <v>0</v>
      </c>
      <c r="E16" s="59"/>
      <c r="F16" s="59"/>
      <c r="G16" s="59"/>
      <c r="H16" s="59"/>
    </row>
    <row r="17" spans="1:8" ht="30">
      <c r="A17" s="186" t="s">
        <v>980</v>
      </c>
      <c r="B17" s="187" t="s">
        <v>508</v>
      </c>
      <c r="C17" s="185">
        <v>0</v>
      </c>
      <c r="D17" s="185">
        <v>0</v>
      </c>
      <c r="E17" s="59"/>
      <c r="F17" s="59"/>
      <c r="G17" s="59"/>
      <c r="H17" s="59"/>
    </row>
    <row r="18" spans="1:8" ht="30">
      <c r="A18" s="186" t="s">
        <v>981</v>
      </c>
      <c r="B18" s="187" t="s">
        <v>510</v>
      </c>
      <c r="C18" s="185">
        <v>0</v>
      </c>
      <c r="D18" s="185">
        <v>0</v>
      </c>
      <c r="E18" s="59"/>
      <c r="F18" s="59"/>
      <c r="G18" s="59"/>
      <c r="H18" s="59"/>
    </row>
    <row r="19" spans="1:8" ht="30">
      <c r="A19" s="186" t="s">
        <v>982</v>
      </c>
      <c r="B19" s="187" t="s">
        <v>512</v>
      </c>
      <c r="C19" s="185">
        <v>0</v>
      </c>
      <c r="D19" s="185">
        <v>0</v>
      </c>
      <c r="E19" s="59"/>
      <c r="F19" s="59"/>
      <c r="G19" s="59"/>
      <c r="H19" s="59"/>
    </row>
    <row r="20" spans="1:8">
      <c r="A20" s="186" t="s">
        <v>983</v>
      </c>
      <c r="B20" s="187" t="s">
        <v>514</v>
      </c>
      <c r="C20" s="185">
        <v>0</v>
      </c>
      <c r="D20" s="185">
        <v>0</v>
      </c>
      <c r="E20" s="59"/>
      <c r="F20" s="59"/>
      <c r="G20" s="59"/>
      <c r="H20" s="59"/>
    </row>
    <row r="21" spans="1:8">
      <c r="A21" s="186" t="s">
        <v>984</v>
      </c>
      <c r="B21" s="187" t="s">
        <v>516</v>
      </c>
      <c r="C21" s="185">
        <v>1</v>
      </c>
      <c r="D21" s="185">
        <v>64</v>
      </c>
      <c r="E21" s="59"/>
      <c r="F21" s="59"/>
      <c r="G21" s="59"/>
      <c r="H21" s="59"/>
    </row>
    <row r="22" spans="1:8" ht="30">
      <c r="A22" s="186" t="s">
        <v>985</v>
      </c>
      <c r="B22" s="187" t="s">
        <v>518</v>
      </c>
      <c r="C22" s="185">
        <v>1</v>
      </c>
      <c r="D22" s="185">
        <v>11</v>
      </c>
      <c r="E22" s="59"/>
      <c r="F22" s="59"/>
      <c r="G22" s="59"/>
      <c r="H22" s="59"/>
    </row>
    <row r="23" spans="1:8">
      <c r="A23" s="186" t="s">
        <v>986</v>
      </c>
      <c r="B23" s="187" t="s">
        <v>520</v>
      </c>
      <c r="C23" s="185">
        <v>0</v>
      </c>
      <c r="D23" s="185">
        <v>0</v>
      </c>
      <c r="E23" s="59"/>
      <c r="F23" s="59"/>
      <c r="G23" s="59"/>
      <c r="H23" s="59"/>
    </row>
    <row r="24" spans="1:8" ht="60">
      <c r="A24" s="186" t="s">
        <v>987</v>
      </c>
      <c r="B24" s="187" t="s">
        <v>522</v>
      </c>
      <c r="C24" s="185">
        <v>0</v>
      </c>
      <c r="D24" s="185">
        <v>0</v>
      </c>
      <c r="E24" s="59"/>
      <c r="F24" s="59"/>
      <c r="G24" s="59"/>
      <c r="H24" s="59"/>
    </row>
    <row r="25" spans="1:8">
      <c r="A25" s="186" t="s">
        <v>988</v>
      </c>
      <c r="B25" s="187" t="s">
        <v>523</v>
      </c>
      <c r="C25" s="185">
        <v>0</v>
      </c>
      <c r="D25" s="185">
        <v>0</v>
      </c>
      <c r="E25" s="59"/>
      <c r="F25" s="59"/>
      <c r="G25" s="59"/>
      <c r="H25" s="59"/>
    </row>
    <row r="26" spans="1:8">
      <c r="A26" s="280" t="s">
        <v>365</v>
      </c>
      <c r="B26" s="280"/>
      <c r="C26" s="280"/>
      <c r="D26" s="280"/>
      <c r="E26" s="280"/>
      <c r="F26" s="280"/>
      <c r="G26" s="280"/>
      <c r="H26" s="280"/>
    </row>
    <row r="27" spans="1:8">
      <c r="A27" s="59"/>
      <c r="B27" s="59"/>
      <c r="C27" s="59"/>
      <c r="D27" s="59"/>
      <c r="E27" s="59"/>
      <c r="F27" s="59"/>
      <c r="G27" s="59"/>
      <c r="H27" s="59"/>
    </row>
    <row r="28" spans="1:8">
      <c r="A28" s="59"/>
      <c r="B28" s="59"/>
      <c r="C28" s="59"/>
      <c r="D28" s="59"/>
      <c r="E28" s="59"/>
      <c r="F28" s="59"/>
      <c r="G28" s="59"/>
      <c r="H28" s="59"/>
    </row>
    <row r="29" spans="1:8">
      <c r="A29" s="59"/>
      <c r="B29" s="59"/>
      <c r="C29" s="59"/>
      <c r="D29" s="59"/>
      <c r="E29" s="59"/>
      <c r="F29" s="59"/>
      <c r="G29" s="59"/>
      <c r="H29" s="59"/>
    </row>
    <row r="30" spans="1:8">
      <c r="A30" s="59"/>
      <c r="B30" s="59"/>
      <c r="C30" s="59"/>
      <c r="D30" s="59"/>
      <c r="E30" s="59"/>
      <c r="F30" s="59"/>
      <c r="G30" s="59"/>
      <c r="H30" s="59"/>
    </row>
    <row r="31" spans="1:8">
      <c r="A31" s="59"/>
      <c r="B31" s="59"/>
      <c r="C31" s="59"/>
      <c r="D31" s="59"/>
      <c r="E31" s="59"/>
      <c r="F31" s="59"/>
      <c r="G31" s="59"/>
      <c r="H31" s="59"/>
    </row>
    <row r="32" spans="1:8">
      <c r="A32" s="59"/>
      <c r="B32" s="59"/>
      <c r="C32" s="59"/>
      <c r="D32" s="59"/>
      <c r="E32" s="59"/>
      <c r="F32" s="59"/>
      <c r="G32" s="59"/>
      <c r="H32" s="59"/>
    </row>
    <row r="33" spans="1:8">
      <c r="A33" s="59"/>
      <c r="B33" s="59"/>
      <c r="C33" s="59"/>
      <c r="D33" s="59"/>
      <c r="E33" s="59"/>
      <c r="F33" s="59"/>
      <c r="G33" s="59"/>
      <c r="H33" s="59"/>
    </row>
    <row r="34" spans="1:8">
      <c r="A34" s="59"/>
      <c r="B34" s="59"/>
      <c r="C34" s="59"/>
      <c r="D34" s="59"/>
      <c r="E34" s="59"/>
      <c r="F34" s="59"/>
      <c r="G34" s="59"/>
      <c r="H34" s="59"/>
    </row>
    <row r="35" spans="1:8">
      <c r="A35" s="59"/>
      <c r="B35" s="59"/>
      <c r="C35" s="59"/>
      <c r="D35" s="59"/>
      <c r="E35" s="59"/>
      <c r="F35" s="59"/>
      <c r="G35" s="59"/>
      <c r="H35" s="59"/>
    </row>
    <row r="36" spans="1:8">
      <c r="A36" s="59"/>
      <c r="B36" s="59"/>
      <c r="C36" s="59"/>
      <c r="D36" s="59"/>
      <c r="E36" s="59"/>
      <c r="F36" s="59"/>
      <c r="G36" s="59"/>
      <c r="H36" s="59"/>
    </row>
    <row r="37" spans="1:8">
      <c r="A37" s="59"/>
      <c r="B37" s="59"/>
      <c r="C37" s="59"/>
      <c r="D37" s="59"/>
      <c r="E37" s="59"/>
      <c r="F37" s="59"/>
      <c r="G37" s="59"/>
      <c r="H37" s="59"/>
    </row>
    <row r="38" spans="1:8">
      <c r="A38" s="59"/>
      <c r="B38" s="59"/>
      <c r="C38" s="59"/>
      <c r="D38" s="59"/>
      <c r="E38" s="59"/>
      <c r="F38" s="59"/>
      <c r="G38" s="59"/>
      <c r="H38" s="59"/>
    </row>
    <row r="39" spans="1:8">
      <c r="A39" s="59"/>
      <c r="B39" s="59"/>
      <c r="C39" s="59"/>
      <c r="D39" s="59"/>
      <c r="E39" s="59"/>
      <c r="F39" s="59"/>
      <c r="G39" s="59"/>
      <c r="H39" s="59"/>
    </row>
    <row r="40" spans="1:8">
      <c r="A40" s="59"/>
      <c r="B40" s="59"/>
      <c r="C40" s="59"/>
      <c r="D40" s="59"/>
      <c r="E40" s="59"/>
      <c r="F40" s="59"/>
      <c r="G40" s="59"/>
      <c r="H40" s="59"/>
    </row>
    <row r="41" spans="1:8">
      <c r="A41" s="59"/>
      <c r="B41" s="59"/>
      <c r="C41" s="59"/>
      <c r="D41" s="59"/>
      <c r="E41" s="59"/>
      <c r="F41" s="59"/>
      <c r="G41" s="59"/>
      <c r="H41" s="59"/>
    </row>
    <row r="42" spans="1:8">
      <c r="A42" s="59"/>
      <c r="B42" s="59"/>
      <c r="C42" s="59"/>
      <c r="D42" s="59"/>
      <c r="E42" s="59"/>
      <c r="F42" s="59"/>
      <c r="G42" s="59"/>
      <c r="H42" s="59"/>
    </row>
    <row r="43" spans="1:8">
      <c r="A43" s="59"/>
      <c r="B43" s="59"/>
      <c r="C43" s="59"/>
      <c r="D43" s="59"/>
      <c r="E43" s="59"/>
      <c r="F43" s="59"/>
      <c r="G43" s="59"/>
      <c r="H43" s="59"/>
    </row>
    <row r="44" spans="1:8">
      <c r="A44" s="59"/>
      <c r="B44" s="59"/>
      <c r="C44" s="59"/>
      <c r="D44" s="59"/>
      <c r="E44" s="59"/>
      <c r="F44" s="59"/>
      <c r="G44" s="59"/>
      <c r="H44" s="59"/>
    </row>
    <row r="45" spans="1:8">
      <c r="A45" s="59"/>
      <c r="B45" s="59"/>
      <c r="C45" s="59"/>
      <c r="D45" s="59"/>
      <c r="E45" s="59"/>
      <c r="F45" s="59"/>
      <c r="G45" s="59"/>
      <c r="H45" s="59"/>
    </row>
    <row r="46" spans="1:8">
      <c r="A46" s="59"/>
      <c r="B46" s="59"/>
      <c r="C46" s="59"/>
      <c r="D46" s="59"/>
      <c r="E46" s="59"/>
      <c r="F46" s="59"/>
      <c r="G46" s="59"/>
      <c r="H46" s="59"/>
    </row>
    <row r="47" spans="1:8">
      <c r="A47" s="59"/>
      <c r="B47" s="59"/>
      <c r="C47" s="59"/>
      <c r="D47" s="59"/>
      <c r="E47" s="59"/>
      <c r="F47" s="59"/>
      <c r="G47" s="59"/>
      <c r="H47" s="59"/>
    </row>
    <row r="48" spans="1:8">
      <c r="A48" s="59"/>
      <c r="B48" s="59"/>
      <c r="C48" s="59"/>
      <c r="D48" s="59"/>
      <c r="E48" s="59"/>
      <c r="F48" s="59"/>
      <c r="G48" s="59"/>
      <c r="H48" s="59"/>
    </row>
    <row r="49" spans="1:8">
      <c r="A49" s="59"/>
      <c r="B49" s="59"/>
      <c r="C49" s="59"/>
      <c r="D49" s="59"/>
      <c r="E49" s="59"/>
      <c r="F49" s="59"/>
      <c r="G49" s="59"/>
      <c r="H49" s="59"/>
    </row>
    <row r="50" spans="1:8">
      <c r="A50" s="59"/>
      <c r="B50" s="59"/>
      <c r="C50" s="59"/>
      <c r="D50" s="59"/>
      <c r="E50" s="59"/>
      <c r="F50" s="59"/>
      <c r="G50" s="59"/>
      <c r="H50" s="59"/>
    </row>
    <row r="51" spans="1:8">
      <c r="A51" s="59"/>
      <c r="B51" s="59"/>
      <c r="C51" s="59"/>
      <c r="D51" s="59"/>
      <c r="E51" s="59"/>
      <c r="F51" s="59"/>
      <c r="G51" s="59"/>
      <c r="H51" s="59"/>
    </row>
    <row r="52" spans="1:8">
      <c r="A52" s="255" t="s">
        <v>367</v>
      </c>
      <c r="B52" s="255"/>
      <c r="C52" s="255"/>
      <c r="D52" s="255"/>
      <c r="E52" s="255"/>
      <c r="F52" s="255"/>
      <c r="G52" s="255"/>
    </row>
    <row r="54" spans="1:8">
      <c r="A54" s="11" t="s">
        <v>364</v>
      </c>
    </row>
  </sheetData>
  <mergeCells count="6">
    <mergeCell ref="A52:G52"/>
    <mergeCell ref="A2:B2"/>
    <mergeCell ref="C2:C3"/>
    <mergeCell ref="D2:D3"/>
    <mergeCell ref="A4:B4"/>
    <mergeCell ref="A26:H26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zoomScaleNormal="100" workbookViewId="0">
      <selection activeCell="J6" sqref="J6:J14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9" width="2.25" style="11" customWidth="1"/>
    <col min="10" max="10" width="38.75" style="11" customWidth="1"/>
    <col min="11" max="16384" width="9" style="11"/>
  </cols>
  <sheetData>
    <row r="1" spans="1:10">
      <c r="A1" s="43" t="s">
        <v>413</v>
      </c>
      <c r="B1" s="43"/>
      <c r="C1" s="43"/>
      <c r="D1" s="43"/>
      <c r="E1" s="43"/>
      <c r="F1" s="43"/>
      <c r="G1" s="43"/>
      <c r="H1" s="43"/>
    </row>
    <row r="2" spans="1:10">
      <c r="A2" s="266" t="s">
        <v>0</v>
      </c>
      <c r="B2" s="266" t="s">
        <v>344</v>
      </c>
      <c r="C2" s="230" t="s">
        <v>941</v>
      </c>
      <c r="D2" s="231"/>
      <c r="E2" s="231"/>
      <c r="F2" s="231"/>
      <c r="G2" s="231"/>
      <c r="H2" s="231"/>
    </row>
    <row r="3" spans="1:10">
      <c r="A3" s="267"/>
      <c r="B3" s="267"/>
      <c r="C3" s="231">
        <v>2015</v>
      </c>
      <c r="D3" s="231"/>
      <c r="E3" s="231">
        <v>2016</v>
      </c>
      <c r="F3" s="231"/>
      <c r="G3" s="231">
        <v>2017</v>
      </c>
      <c r="H3" s="231"/>
    </row>
    <row r="4" spans="1:10" ht="30">
      <c r="A4" s="268"/>
      <c r="B4" s="268"/>
      <c r="C4" s="52" t="s">
        <v>361</v>
      </c>
      <c r="D4" s="56" t="s">
        <v>362</v>
      </c>
      <c r="E4" s="52" t="s">
        <v>361</v>
      </c>
      <c r="F4" s="56" t="s">
        <v>362</v>
      </c>
      <c r="G4" s="52" t="s">
        <v>361</v>
      </c>
      <c r="H4" s="56" t="s">
        <v>362</v>
      </c>
    </row>
    <row r="5" spans="1:10">
      <c r="A5" s="12" t="s">
        <v>5</v>
      </c>
      <c r="B5" s="13" t="s">
        <v>6</v>
      </c>
      <c r="C5" s="18">
        <v>95247</v>
      </c>
      <c r="D5" s="16">
        <v>6.0925365515732674E-2</v>
      </c>
      <c r="E5" s="18">
        <v>82211</v>
      </c>
      <c r="F5" s="16">
        <v>6.1574124352603253E-2</v>
      </c>
      <c r="G5" s="18">
        <v>66827</v>
      </c>
      <c r="H5" s="16">
        <v>6.1776979069023595E-2</v>
      </c>
    </row>
    <row r="6" spans="1:10" ht="30" customHeight="1">
      <c r="A6" s="14" t="s">
        <v>7</v>
      </c>
      <c r="B6" s="15" t="s">
        <v>349</v>
      </c>
      <c r="C6" s="18">
        <v>5080</v>
      </c>
      <c r="D6" s="16">
        <v>4.736375926530232E-2</v>
      </c>
      <c r="E6" s="18">
        <v>4561</v>
      </c>
      <c r="F6" s="16">
        <v>4.6294228700188789E-2</v>
      </c>
      <c r="G6" s="18">
        <v>3595</v>
      </c>
      <c r="H6" s="16">
        <v>4.4087168733061087E-2</v>
      </c>
      <c r="J6" s="182"/>
    </row>
    <row r="7" spans="1:10">
      <c r="A7" s="46" t="s">
        <v>8</v>
      </c>
      <c r="B7" s="44" t="s">
        <v>9</v>
      </c>
      <c r="C7" s="19">
        <v>136</v>
      </c>
      <c r="D7" s="17">
        <v>3.6122177954847276E-2</v>
      </c>
      <c r="E7" s="19">
        <v>124</v>
      </c>
      <c r="F7" s="17">
        <v>3.687184061849539E-2</v>
      </c>
      <c r="G7" s="19">
        <v>105</v>
      </c>
      <c r="H7" s="17">
        <v>3.7326697476004263E-2</v>
      </c>
      <c r="J7" s="182"/>
    </row>
    <row r="8" spans="1:10">
      <c r="A8" s="46" t="s">
        <v>28</v>
      </c>
      <c r="B8" s="44" t="s">
        <v>29</v>
      </c>
      <c r="C8" s="19">
        <v>140</v>
      </c>
      <c r="D8" s="17">
        <v>3.9795338260375214E-2</v>
      </c>
      <c r="E8" s="19">
        <v>120</v>
      </c>
      <c r="F8" s="17">
        <v>3.896103896103896E-2</v>
      </c>
      <c r="G8" s="19">
        <v>87</v>
      </c>
      <c r="H8" s="17">
        <v>3.5611952517396642E-2</v>
      </c>
      <c r="J8" s="182"/>
    </row>
    <row r="9" spans="1:10">
      <c r="A9" s="46" t="s">
        <v>50</v>
      </c>
      <c r="B9" s="44" t="s">
        <v>51</v>
      </c>
      <c r="C9" s="19">
        <v>235</v>
      </c>
      <c r="D9" s="17">
        <v>6.7123678948871751E-2</v>
      </c>
      <c r="E9" s="19">
        <v>183</v>
      </c>
      <c r="F9" s="17">
        <v>5.8058375634517767E-2</v>
      </c>
      <c r="G9" s="19">
        <v>141</v>
      </c>
      <c r="H9" s="17">
        <v>5.3227633069082674E-2</v>
      </c>
      <c r="J9" s="182"/>
    </row>
    <row r="10" spans="1:10">
      <c r="A10" s="46" t="s">
        <v>68</v>
      </c>
      <c r="B10" s="44" t="s">
        <v>69</v>
      </c>
      <c r="C10" s="19">
        <v>123</v>
      </c>
      <c r="D10" s="17">
        <v>3.9549839228295823E-2</v>
      </c>
      <c r="E10" s="19">
        <v>95</v>
      </c>
      <c r="F10" s="17">
        <v>3.3904354032833692E-2</v>
      </c>
      <c r="G10" s="19">
        <v>83</v>
      </c>
      <c r="H10" s="17">
        <v>3.40024580090127E-2</v>
      </c>
      <c r="J10" s="182"/>
    </row>
    <row r="11" spans="1:10">
      <c r="A11" s="46" t="s">
        <v>84</v>
      </c>
      <c r="B11" s="44" t="s">
        <v>85</v>
      </c>
      <c r="C11" s="19">
        <v>137</v>
      </c>
      <c r="D11" s="17">
        <v>4.4815178279358846E-2</v>
      </c>
      <c r="E11" s="19">
        <v>113</v>
      </c>
      <c r="F11" s="17">
        <v>4.5326915363016446E-2</v>
      </c>
      <c r="G11" s="19">
        <v>75</v>
      </c>
      <c r="H11" s="17">
        <v>3.7276341948310136E-2</v>
      </c>
      <c r="J11" s="182"/>
    </row>
    <row r="12" spans="1:10">
      <c r="A12" s="46" t="s">
        <v>98</v>
      </c>
      <c r="B12" s="44" t="s">
        <v>99</v>
      </c>
      <c r="C12" s="19">
        <v>52</v>
      </c>
      <c r="D12" s="17">
        <v>2.1693783896537339E-2</v>
      </c>
      <c r="E12" s="19">
        <v>76</v>
      </c>
      <c r="F12" s="17">
        <v>3.1825795644891124E-2</v>
      </c>
      <c r="G12" s="19">
        <v>63</v>
      </c>
      <c r="H12" s="17">
        <v>3.1095755182625865E-2</v>
      </c>
      <c r="J12" s="165"/>
    </row>
    <row r="13" spans="1:10">
      <c r="A13" s="46" t="s">
        <v>112</v>
      </c>
      <c r="B13" s="44" t="s">
        <v>113</v>
      </c>
      <c r="C13" s="19">
        <v>421</v>
      </c>
      <c r="D13" s="17">
        <v>3.8144423303433907E-2</v>
      </c>
      <c r="E13" s="19">
        <v>408</v>
      </c>
      <c r="F13" s="17">
        <v>3.9058012636415854E-2</v>
      </c>
      <c r="G13" s="19">
        <v>322</v>
      </c>
      <c r="H13" s="17">
        <v>3.6478984932593182E-2</v>
      </c>
      <c r="J13" s="165"/>
    </row>
    <row r="14" spans="1:10">
      <c r="A14" s="46" t="s">
        <v>132</v>
      </c>
      <c r="B14" s="44" t="s">
        <v>133</v>
      </c>
      <c r="C14" s="19">
        <v>100</v>
      </c>
      <c r="D14" s="17">
        <v>1.937608990505716E-2</v>
      </c>
      <c r="E14" s="19">
        <v>94</v>
      </c>
      <c r="F14" s="17">
        <v>1.7462381571614342E-2</v>
      </c>
      <c r="G14" s="19">
        <v>77</v>
      </c>
      <c r="H14" s="17">
        <v>1.8447532343076185E-2</v>
      </c>
      <c r="J14" s="165"/>
    </row>
    <row r="15" spans="1:10">
      <c r="A15" s="46" t="s">
        <v>152</v>
      </c>
      <c r="B15" s="44" t="s">
        <v>153</v>
      </c>
      <c r="C15" s="19">
        <v>102</v>
      </c>
      <c r="D15" s="17">
        <v>3.7472446730345332E-2</v>
      </c>
      <c r="E15" s="19">
        <v>91</v>
      </c>
      <c r="F15" s="17">
        <v>3.8107202680067002E-2</v>
      </c>
      <c r="G15" s="19">
        <v>68</v>
      </c>
      <c r="H15" s="17">
        <v>3.4711587544665648E-2</v>
      </c>
    </row>
    <row r="16" spans="1:10">
      <c r="A16" s="46" t="s">
        <v>162</v>
      </c>
      <c r="B16" s="44" t="s">
        <v>163</v>
      </c>
      <c r="C16" s="19">
        <v>244</v>
      </c>
      <c r="D16" s="17">
        <v>5.0082101806239739E-2</v>
      </c>
      <c r="E16" s="19">
        <v>210</v>
      </c>
      <c r="F16" s="17">
        <v>4.766227871084884E-2</v>
      </c>
      <c r="G16" s="19">
        <v>179</v>
      </c>
      <c r="H16" s="17">
        <v>4.8680989937449008E-2</v>
      </c>
    </row>
    <row r="17" spans="1:8">
      <c r="A17" s="46" t="s">
        <v>174</v>
      </c>
      <c r="B17" s="44" t="s">
        <v>175</v>
      </c>
      <c r="C17" s="19">
        <v>110</v>
      </c>
      <c r="D17" s="17">
        <v>3.1967451322290029E-2</v>
      </c>
      <c r="E17" s="19">
        <v>87</v>
      </c>
      <c r="F17" s="17">
        <v>2.6532479414455627E-2</v>
      </c>
      <c r="G17" s="19">
        <v>83</v>
      </c>
      <c r="H17" s="17">
        <v>2.8839471855455177E-2</v>
      </c>
    </row>
    <row r="18" spans="1:8">
      <c r="A18" s="46" t="s">
        <v>190</v>
      </c>
      <c r="B18" s="44" t="s">
        <v>191</v>
      </c>
      <c r="C18" s="19">
        <v>111</v>
      </c>
      <c r="D18" s="17">
        <v>4.1934265205893467E-2</v>
      </c>
      <c r="E18" s="19">
        <v>109</v>
      </c>
      <c r="F18" s="17">
        <v>4.6363249680986811E-2</v>
      </c>
      <c r="G18" s="19">
        <v>79</v>
      </c>
      <c r="H18" s="17">
        <v>3.9919151086407277E-2</v>
      </c>
    </row>
    <row r="19" spans="1:8">
      <c r="A19" s="46" t="s">
        <v>204</v>
      </c>
      <c r="B19" s="44" t="s">
        <v>205</v>
      </c>
      <c r="C19" s="19">
        <v>118</v>
      </c>
      <c r="D19" s="17">
        <v>4.2753623188405795E-2</v>
      </c>
      <c r="E19" s="19">
        <v>99</v>
      </c>
      <c r="F19" s="17">
        <v>4.0080971659919029E-2</v>
      </c>
      <c r="G19" s="19">
        <v>87</v>
      </c>
      <c r="H19" s="17">
        <v>4.2008691453404155E-2</v>
      </c>
    </row>
    <row r="20" spans="1:8">
      <c r="A20" s="46" t="s">
        <v>214</v>
      </c>
      <c r="B20" s="44" t="s">
        <v>215</v>
      </c>
      <c r="C20" s="19">
        <v>270</v>
      </c>
      <c r="D20" s="17">
        <v>6.4285714285714279E-2</v>
      </c>
      <c r="E20" s="19">
        <v>244</v>
      </c>
      <c r="F20" s="17">
        <v>6.9063119162185119E-2</v>
      </c>
      <c r="G20" s="19">
        <v>228</v>
      </c>
      <c r="H20" s="17">
        <v>7.816249571477546E-2</v>
      </c>
    </row>
    <row r="21" spans="1:8">
      <c r="A21" s="46" t="s">
        <v>238</v>
      </c>
      <c r="B21" s="44" t="s">
        <v>239</v>
      </c>
      <c r="C21" s="19">
        <v>150</v>
      </c>
      <c r="D21" s="17">
        <v>2.7452415812591509E-2</v>
      </c>
      <c r="E21" s="19">
        <v>145</v>
      </c>
      <c r="F21" s="17">
        <v>3.0284043441938177E-2</v>
      </c>
      <c r="G21" s="19">
        <v>134</v>
      </c>
      <c r="H21" s="17">
        <v>3.1337698783910198E-2</v>
      </c>
    </row>
    <row r="22" spans="1:8">
      <c r="A22" s="46" t="s">
        <v>258</v>
      </c>
      <c r="B22" s="44" t="s">
        <v>259</v>
      </c>
      <c r="C22" s="19">
        <v>236</v>
      </c>
      <c r="D22" s="17">
        <v>7.8042328042328038E-2</v>
      </c>
      <c r="E22" s="19">
        <v>200</v>
      </c>
      <c r="F22" s="17">
        <v>7.399186089530152E-2</v>
      </c>
      <c r="G22" s="19">
        <v>158</v>
      </c>
      <c r="H22" s="17">
        <v>6.9695632995147777E-2</v>
      </c>
    </row>
    <row r="23" spans="1:8">
      <c r="A23" s="46" t="s">
        <v>272</v>
      </c>
      <c r="B23" s="44" t="s">
        <v>273</v>
      </c>
      <c r="C23" s="19">
        <v>142</v>
      </c>
      <c r="D23" s="17">
        <v>5.8701942951632904E-2</v>
      </c>
      <c r="E23" s="19">
        <v>139</v>
      </c>
      <c r="F23" s="17">
        <v>6.25281151596941E-2</v>
      </c>
      <c r="G23" s="19">
        <v>101</v>
      </c>
      <c r="H23" s="17">
        <v>5.6204785754034502E-2</v>
      </c>
    </row>
    <row r="24" spans="1:8">
      <c r="A24" s="46" t="s">
        <v>284</v>
      </c>
      <c r="B24" s="44" t="s">
        <v>285</v>
      </c>
      <c r="C24" s="19">
        <v>138</v>
      </c>
      <c r="D24" s="17">
        <v>1.7690039738495065E-2</v>
      </c>
      <c r="E24" s="19">
        <v>144</v>
      </c>
      <c r="F24" s="17">
        <v>1.9446320054017557E-2</v>
      </c>
      <c r="G24" s="19">
        <v>120</v>
      </c>
      <c r="H24" s="17">
        <v>1.9659239842726082E-2</v>
      </c>
    </row>
    <row r="25" spans="1:8">
      <c r="A25" s="46" t="s">
        <v>312</v>
      </c>
      <c r="B25" s="44" t="s">
        <v>313</v>
      </c>
      <c r="C25" s="19">
        <v>111</v>
      </c>
      <c r="D25" s="17">
        <v>2.6453765490943755E-2</v>
      </c>
      <c r="E25" s="19">
        <v>102</v>
      </c>
      <c r="F25" s="17">
        <v>2.5875190258751901E-2</v>
      </c>
      <c r="G25" s="19">
        <v>93</v>
      </c>
      <c r="H25" s="17">
        <v>3.1041388518024033E-2</v>
      </c>
    </row>
    <row r="26" spans="1:8">
      <c r="A26" s="46" t="s">
        <v>325</v>
      </c>
      <c r="B26" s="44" t="s">
        <v>345</v>
      </c>
      <c r="C26" s="19">
        <v>942</v>
      </c>
      <c r="D26" s="17">
        <v>0.10700897421333637</v>
      </c>
      <c r="E26" s="19">
        <v>772</v>
      </c>
      <c r="F26" s="17">
        <v>9.6355466799800296E-2</v>
      </c>
      <c r="G26" s="19">
        <v>539</v>
      </c>
      <c r="H26" s="17">
        <v>8.2164634146341467E-2</v>
      </c>
    </row>
    <row r="27" spans="1:8">
      <c r="A27" s="46" t="s">
        <v>328</v>
      </c>
      <c r="B27" s="44" t="s">
        <v>346</v>
      </c>
      <c r="C27" s="19">
        <v>231</v>
      </c>
      <c r="D27" s="17">
        <v>4.7104404567699834E-2</v>
      </c>
      <c r="E27" s="19">
        <v>204</v>
      </c>
      <c r="F27" s="17">
        <v>4.4993383325981476E-2</v>
      </c>
      <c r="G27" s="19">
        <v>176</v>
      </c>
      <c r="H27" s="17">
        <v>4.7529030515798001E-2</v>
      </c>
    </row>
    <row r="28" spans="1:8">
      <c r="A28" s="46" t="s">
        <v>331</v>
      </c>
      <c r="B28" s="44" t="s">
        <v>347</v>
      </c>
      <c r="C28" s="19">
        <v>485</v>
      </c>
      <c r="D28" s="17">
        <v>7.7637265887626067E-2</v>
      </c>
      <c r="E28" s="19">
        <v>443</v>
      </c>
      <c r="F28" s="17">
        <v>7.954749506195008E-2</v>
      </c>
      <c r="G28" s="19">
        <v>352</v>
      </c>
      <c r="H28" s="17">
        <v>7.3120066472787709E-2</v>
      </c>
    </row>
    <row r="29" spans="1:8">
      <c r="A29" s="46" t="s">
        <v>334</v>
      </c>
      <c r="B29" s="44" t="s">
        <v>348</v>
      </c>
      <c r="C29" s="19">
        <v>346</v>
      </c>
      <c r="D29" s="17">
        <v>4.2148861006212693E-2</v>
      </c>
      <c r="E29" s="19">
        <v>359</v>
      </c>
      <c r="F29" s="17">
        <v>4.595494111623144E-2</v>
      </c>
      <c r="G29" s="19">
        <v>245</v>
      </c>
      <c r="H29" s="17">
        <v>3.9772727272727272E-2</v>
      </c>
    </row>
    <row r="30" spans="1:8">
      <c r="A30" s="255" t="s">
        <v>367</v>
      </c>
      <c r="B30" s="255"/>
      <c r="C30" s="255"/>
      <c r="D30" s="255"/>
      <c r="E30" s="255"/>
      <c r="F30" s="255"/>
      <c r="G30" s="255"/>
    </row>
    <row r="32" spans="1:8">
      <c r="A32" s="11" t="s">
        <v>368</v>
      </c>
    </row>
  </sheetData>
  <mergeCells count="7">
    <mergeCell ref="A30:G30"/>
    <mergeCell ref="A2:A4"/>
    <mergeCell ref="B2:B4"/>
    <mergeCell ref="C2:H2"/>
    <mergeCell ref="C3:D3"/>
    <mergeCell ref="E3:F3"/>
    <mergeCell ref="G3:H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5:A29" numberStoredAsText="1"/>
  </ignoredError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1"/>
  <sheetViews>
    <sheetView zoomScaleNormal="100" workbookViewId="0">
      <selection activeCell="A9" sqref="A9"/>
    </sheetView>
  </sheetViews>
  <sheetFormatPr defaultColWidth="9" defaultRowHeight="15"/>
  <cols>
    <col min="1" max="1" width="42.625" style="11" customWidth="1"/>
    <col min="2" max="3" width="12.625" style="11" customWidth="1"/>
    <col min="4" max="16384" width="9" style="11"/>
  </cols>
  <sheetData>
    <row r="1" spans="1:3">
      <c r="A1" s="66" t="s">
        <v>1010</v>
      </c>
      <c r="B1" s="93"/>
      <c r="C1" s="93"/>
    </row>
    <row r="2" spans="1:3">
      <c r="A2" s="229" t="s">
        <v>475</v>
      </c>
      <c r="B2" s="235" t="s">
        <v>894</v>
      </c>
      <c r="C2" s="235"/>
    </row>
    <row r="3" spans="1:3">
      <c r="A3" s="229"/>
      <c r="B3" s="146" t="s">
        <v>361</v>
      </c>
      <c r="C3" s="148" t="s">
        <v>999</v>
      </c>
    </row>
    <row r="4" spans="1:3" ht="15.75">
      <c r="A4" s="92" t="s">
        <v>998</v>
      </c>
      <c r="B4" s="94">
        <v>3595</v>
      </c>
      <c r="C4" s="111">
        <v>100</v>
      </c>
    </row>
    <row r="5" spans="1:3" ht="15.75">
      <c r="A5" s="285" t="s">
        <v>997</v>
      </c>
      <c r="B5" s="285"/>
      <c r="C5" s="285"/>
    </row>
    <row r="6" spans="1:3" ht="15.75">
      <c r="A6" s="92" t="s">
        <v>990</v>
      </c>
      <c r="B6" s="94">
        <v>159</v>
      </c>
      <c r="C6" s="111">
        <v>4.4228094575799721</v>
      </c>
    </row>
    <row r="7" spans="1:3" ht="15.75">
      <c r="A7" s="92" t="s">
        <v>991</v>
      </c>
      <c r="B7" s="94">
        <v>480</v>
      </c>
      <c r="C7" s="111">
        <v>13.351877607788595</v>
      </c>
    </row>
    <row r="8" spans="1:3" ht="15.75">
      <c r="A8" s="92" t="s">
        <v>992</v>
      </c>
      <c r="B8" s="94">
        <v>758</v>
      </c>
      <c r="C8" s="111">
        <v>21.084840055632821</v>
      </c>
    </row>
    <row r="9" spans="1:3" ht="15.75">
      <c r="A9" s="92" t="s">
        <v>993</v>
      </c>
      <c r="B9" s="94">
        <v>970</v>
      </c>
      <c r="C9" s="111">
        <v>26.981919332406118</v>
      </c>
    </row>
    <row r="10" spans="1:3" ht="15.75">
      <c r="A10" s="92" t="s">
        <v>994</v>
      </c>
      <c r="B10" s="94">
        <v>844</v>
      </c>
      <c r="C10" s="111">
        <v>23.477051460361615</v>
      </c>
    </row>
    <row r="11" spans="1:3" ht="15.75">
      <c r="A11" s="92" t="s">
        <v>995</v>
      </c>
      <c r="B11" s="94">
        <v>384</v>
      </c>
      <c r="C11" s="111">
        <v>10.681502086230877</v>
      </c>
    </row>
    <row r="12" spans="1:3" ht="15.75">
      <c r="A12" s="285" t="s">
        <v>996</v>
      </c>
      <c r="B12" s="285"/>
      <c r="C12" s="285"/>
    </row>
    <row r="13" spans="1:3" ht="15.75">
      <c r="A13" s="92" t="s">
        <v>896</v>
      </c>
      <c r="B13" s="94">
        <v>183</v>
      </c>
      <c r="C13" s="111">
        <v>5.090403337969402</v>
      </c>
    </row>
    <row r="14" spans="1:3" ht="15.75">
      <c r="A14" s="92" t="s">
        <v>897</v>
      </c>
      <c r="B14" s="94">
        <v>597</v>
      </c>
      <c r="C14" s="111">
        <v>16.606397774687064</v>
      </c>
    </row>
    <row r="15" spans="1:3" ht="15.75">
      <c r="A15" s="92" t="s">
        <v>898</v>
      </c>
      <c r="B15" s="94">
        <v>264</v>
      </c>
      <c r="C15" s="111">
        <v>7.3435326842837263</v>
      </c>
    </row>
    <row r="16" spans="1:3" ht="15.75">
      <c r="A16" s="92" t="s">
        <v>899</v>
      </c>
      <c r="B16" s="94">
        <v>1285</v>
      </c>
      <c r="C16" s="111">
        <v>35.744089012517385</v>
      </c>
    </row>
    <row r="17" spans="1:4" ht="15.75">
      <c r="A17" s="92" t="s">
        <v>900</v>
      </c>
      <c r="B17" s="94">
        <v>1266</v>
      </c>
      <c r="C17" s="111">
        <v>35.215577190542419</v>
      </c>
    </row>
    <row r="18" spans="1:4" ht="15.75">
      <c r="A18" s="285" t="s">
        <v>1000</v>
      </c>
      <c r="B18" s="285"/>
      <c r="C18" s="285"/>
    </row>
    <row r="19" spans="1:4" ht="15.75">
      <c r="A19" s="92" t="s">
        <v>901</v>
      </c>
      <c r="B19" s="94">
        <v>236</v>
      </c>
      <c r="C19" s="111">
        <v>6.5646731571627264</v>
      </c>
      <c r="D19" s="95"/>
    </row>
    <row r="20" spans="1:4" ht="15.75">
      <c r="A20" s="92" t="s">
        <v>902</v>
      </c>
      <c r="B20" s="94">
        <v>603</v>
      </c>
      <c r="C20" s="111">
        <v>16.773296244784422</v>
      </c>
      <c r="D20" s="95"/>
    </row>
    <row r="21" spans="1:4" ht="15.75">
      <c r="A21" s="92" t="s">
        <v>903</v>
      </c>
      <c r="B21" s="94">
        <v>507</v>
      </c>
      <c r="C21" s="111">
        <v>14.102920723226703</v>
      </c>
      <c r="D21" s="95"/>
    </row>
    <row r="22" spans="1:4" ht="15.75">
      <c r="A22" s="92" t="s">
        <v>904</v>
      </c>
      <c r="B22" s="94">
        <v>557</v>
      </c>
      <c r="C22" s="111">
        <v>15.49374130737135</v>
      </c>
      <c r="D22" s="95"/>
    </row>
    <row r="23" spans="1:4" ht="15.75">
      <c r="A23" s="92" t="s">
        <v>905</v>
      </c>
      <c r="B23" s="94">
        <v>600</v>
      </c>
      <c r="C23" s="111">
        <v>16.689847009735743</v>
      </c>
      <c r="D23" s="95"/>
    </row>
    <row r="24" spans="1:4" ht="15.75">
      <c r="A24" s="92" t="s">
        <v>1001</v>
      </c>
      <c r="B24" s="94">
        <v>1092</v>
      </c>
      <c r="C24" s="111">
        <v>30.375521557719054</v>
      </c>
      <c r="D24" s="95"/>
    </row>
    <row r="25" spans="1:4" ht="15.75">
      <c r="A25" s="285" t="s">
        <v>1002</v>
      </c>
      <c r="B25" s="285"/>
      <c r="C25" s="285"/>
    </row>
    <row r="26" spans="1:4" ht="15.75">
      <c r="A26" s="92" t="s">
        <v>1003</v>
      </c>
      <c r="B26" s="94">
        <v>504</v>
      </c>
      <c r="C26" s="111">
        <v>14.019471488178025</v>
      </c>
      <c r="D26" s="95"/>
    </row>
    <row r="27" spans="1:4" ht="15.75">
      <c r="A27" s="92" t="s">
        <v>1004</v>
      </c>
      <c r="B27" s="94">
        <v>677</v>
      </c>
      <c r="C27" s="111">
        <v>18.831710709318497</v>
      </c>
      <c r="D27" s="95"/>
    </row>
    <row r="28" spans="1:4" ht="15.75">
      <c r="A28" s="92" t="s">
        <v>1005</v>
      </c>
      <c r="B28" s="94">
        <v>603</v>
      </c>
      <c r="C28" s="111">
        <v>16.773296244784422</v>
      </c>
      <c r="D28" s="95"/>
    </row>
    <row r="29" spans="1:4" ht="15.75">
      <c r="A29" s="92" t="s">
        <v>1006</v>
      </c>
      <c r="B29" s="94">
        <v>762</v>
      </c>
      <c r="C29" s="111">
        <v>21.196105702364395</v>
      </c>
      <c r="D29" s="95"/>
    </row>
    <row r="30" spans="1:4" ht="15.75">
      <c r="A30" s="92" t="s">
        <v>1007</v>
      </c>
      <c r="B30" s="94">
        <v>576</v>
      </c>
      <c r="C30" s="111">
        <v>16.022253129346314</v>
      </c>
      <c r="D30" s="95"/>
    </row>
    <row r="31" spans="1:4" ht="15.75">
      <c r="A31" s="92" t="s">
        <v>1008</v>
      </c>
      <c r="B31" s="94">
        <v>205</v>
      </c>
      <c r="C31" s="111">
        <v>5.7023643949930456</v>
      </c>
      <c r="D31" s="95"/>
    </row>
    <row r="32" spans="1:4" ht="15.75">
      <c r="A32" s="188" t="s">
        <v>1009</v>
      </c>
      <c r="B32" s="94">
        <v>268</v>
      </c>
      <c r="C32" s="111">
        <v>7.4547983310152981</v>
      </c>
    </row>
    <row r="33" spans="1:3" ht="15.75">
      <c r="A33" s="285" t="s">
        <v>1014</v>
      </c>
      <c r="B33" s="285"/>
      <c r="C33" s="285"/>
    </row>
    <row r="34" spans="1:3" ht="15.75">
      <c r="A34" s="92" t="s">
        <v>1011</v>
      </c>
      <c r="B34" s="94">
        <v>50</v>
      </c>
      <c r="C34" s="111">
        <v>1.3908205841446455</v>
      </c>
    </row>
    <row r="35" spans="1:3" ht="15.75">
      <c r="A35" s="92" t="s">
        <v>1012</v>
      </c>
      <c r="B35" s="94">
        <v>1045</v>
      </c>
      <c r="C35" s="111">
        <v>29.068150208623088</v>
      </c>
    </row>
    <row r="36" spans="1:3" ht="15.75">
      <c r="A36" s="188" t="s">
        <v>1013</v>
      </c>
      <c r="B36" s="94">
        <v>2500</v>
      </c>
      <c r="C36" s="111">
        <v>69.54102920723227</v>
      </c>
    </row>
    <row r="37" spans="1:3" ht="15.75">
      <c r="A37" s="285" t="s">
        <v>1016</v>
      </c>
      <c r="B37" s="285"/>
      <c r="C37" s="285"/>
    </row>
    <row r="38" spans="1:3" ht="15.75">
      <c r="A38" s="92" t="s">
        <v>1017</v>
      </c>
      <c r="B38" s="94">
        <v>57</v>
      </c>
      <c r="C38" s="111">
        <v>1.5855354659248957</v>
      </c>
    </row>
    <row r="39" spans="1:3" ht="15.75">
      <c r="A39" s="92" t="s">
        <v>1018</v>
      </c>
      <c r="B39" s="94">
        <v>618</v>
      </c>
      <c r="C39" s="111">
        <v>17.190542420027814</v>
      </c>
    </row>
    <row r="40" spans="1:3" ht="15.75">
      <c r="A40" s="92" t="s">
        <v>1019</v>
      </c>
      <c r="B40" s="94">
        <v>242</v>
      </c>
      <c r="C40" s="111">
        <v>6.7315716272600827</v>
      </c>
    </row>
    <row r="41" spans="1:3" ht="15.75">
      <c r="A41" s="92" t="s">
        <v>1020</v>
      </c>
      <c r="B41" s="94">
        <v>2</v>
      </c>
      <c r="C41" s="111">
        <v>5.5632823365785816E-2</v>
      </c>
    </row>
    <row r="42" spans="1:3" ht="15.75">
      <c r="A42" s="92" t="s">
        <v>1021</v>
      </c>
      <c r="B42" s="94">
        <v>224</v>
      </c>
      <c r="C42" s="111">
        <v>6.230876216968011</v>
      </c>
    </row>
    <row r="43" spans="1:3" ht="15.75">
      <c r="A43" s="92" t="s">
        <v>1022</v>
      </c>
      <c r="B43" s="94">
        <v>919</v>
      </c>
      <c r="C43" s="111">
        <v>25.563282336578581</v>
      </c>
    </row>
    <row r="44" spans="1:3" ht="15.75">
      <c r="A44" s="92" t="s">
        <v>1023</v>
      </c>
      <c r="B44" s="94">
        <v>180</v>
      </c>
      <c r="C44" s="111">
        <v>5.006954102920723</v>
      </c>
    </row>
    <row r="45" spans="1:3" ht="15.75">
      <c r="A45" s="92" t="s">
        <v>1024</v>
      </c>
      <c r="B45" s="94">
        <v>291</v>
      </c>
      <c r="C45" s="111">
        <v>8.0945757997218362</v>
      </c>
    </row>
    <row r="46" spans="1:3" ht="15.75">
      <c r="A46" s="92" t="s">
        <v>1025</v>
      </c>
      <c r="B46" s="94">
        <v>56</v>
      </c>
      <c r="C46" s="111">
        <v>1.5577190542420027</v>
      </c>
    </row>
    <row r="47" spans="1:3" ht="15.75">
      <c r="A47" s="92" t="s">
        <v>1026</v>
      </c>
      <c r="B47" s="94">
        <v>60</v>
      </c>
      <c r="C47" s="111">
        <v>1.6689847009735743</v>
      </c>
    </row>
    <row r="48" spans="1:3" ht="15.75">
      <c r="A48" s="92" t="s">
        <v>1027</v>
      </c>
      <c r="B48" s="94">
        <v>465</v>
      </c>
      <c r="C48" s="111">
        <v>12.934631432545201</v>
      </c>
    </row>
    <row r="49" spans="1:3" ht="15.75">
      <c r="A49" s="92" t="s">
        <v>1028</v>
      </c>
      <c r="B49" s="94">
        <v>362</v>
      </c>
      <c r="C49" s="111">
        <v>10.069541029207233</v>
      </c>
    </row>
    <row r="50" spans="1:3" ht="15.75">
      <c r="A50" s="92" t="s">
        <v>1029</v>
      </c>
      <c r="B50" s="94">
        <v>119</v>
      </c>
      <c r="C50" s="111">
        <v>3.3101529902642564</v>
      </c>
    </row>
    <row r="51" spans="1:3">
      <c r="A51" s="112" t="s">
        <v>1015</v>
      </c>
    </row>
  </sheetData>
  <mergeCells count="8">
    <mergeCell ref="A37:C37"/>
    <mergeCell ref="A2:A3"/>
    <mergeCell ref="B2:C2"/>
    <mergeCell ref="A18:C18"/>
    <mergeCell ref="A5:C5"/>
    <mergeCell ref="A25:C25"/>
    <mergeCell ref="A12:C12"/>
    <mergeCell ref="A33:C3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5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zoomScaleNormal="100" workbookViewId="0">
      <selection activeCell="J4" sqref="J4:J13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9" width="4" style="11" customWidth="1"/>
    <col min="10" max="10" width="34.75" style="11" customWidth="1"/>
    <col min="11" max="16384" width="9" style="11"/>
  </cols>
  <sheetData>
    <row r="1" spans="1:10">
      <c r="A1" s="43" t="s">
        <v>414</v>
      </c>
      <c r="B1" s="43"/>
      <c r="C1" s="43"/>
      <c r="D1" s="43"/>
      <c r="E1" s="43"/>
      <c r="F1" s="43"/>
      <c r="G1" s="43"/>
      <c r="H1" s="43"/>
    </row>
    <row r="2" spans="1:10">
      <c r="A2" s="266" t="s">
        <v>0</v>
      </c>
      <c r="B2" s="266" t="s">
        <v>344</v>
      </c>
      <c r="C2" s="230" t="s">
        <v>942</v>
      </c>
      <c r="D2" s="231"/>
      <c r="E2" s="231"/>
      <c r="F2" s="231"/>
      <c r="G2" s="231"/>
      <c r="H2" s="231"/>
    </row>
    <row r="3" spans="1:10">
      <c r="A3" s="267"/>
      <c r="B3" s="267"/>
      <c r="C3" s="231">
        <v>2015</v>
      </c>
      <c r="D3" s="231"/>
      <c r="E3" s="231">
        <v>2016</v>
      </c>
      <c r="F3" s="231"/>
      <c r="G3" s="231">
        <v>2017</v>
      </c>
      <c r="H3" s="231"/>
    </row>
    <row r="4" spans="1:10" ht="30">
      <c r="A4" s="268"/>
      <c r="B4" s="268"/>
      <c r="C4" s="52" t="s">
        <v>361</v>
      </c>
      <c r="D4" s="56" t="s">
        <v>362</v>
      </c>
      <c r="E4" s="52" t="s">
        <v>361</v>
      </c>
      <c r="F4" s="56" t="s">
        <v>362</v>
      </c>
      <c r="G4" s="52" t="s">
        <v>361</v>
      </c>
      <c r="H4" s="56" t="s">
        <v>362</v>
      </c>
      <c r="J4" s="165"/>
    </row>
    <row r="5" spans="1:10">
      <c r="A5" s="12" t="s">
        <v>5</v>
      </c>
      <c r="B5" s="13" t="s">
        <v>6</v>
      </c>
      <c r="C5" s="18">
        <v>200245</v>
      </c>
      <c r="D5" s="16">
        <v>0.12808802185578433</v>
      </c>
      <c r="E5" s="18">
        <v>177559</v>
      </c>
      <c r="F5" s="16">
        <v>0.1329875557519539</v>
      </c>
      <c r="G5" s="18">
        <v>149491</v>
      </c>
      <c r="H5" s="16">
        <v>0.13819417867040876</v>
      </c>
      <c r="J5" s="165"/>
    </row>
    <row r="6" spans="1:10" ht="30" customHeight="1">
      <c r="A6" s="14" t="s">
        <v>7</v>
      </c>
      <c r="B6" s="15" t="s">
        <v>349</v>
      </c>
      <c r="C6" s="18">
        <v>8968</v>
      </c>
      <c r="D6" s="16">
        <v>8.3613817537643936E-2</v>
      </c>
      <c r="E6" s="18">
        <v>8591</v>
      </c>
      <c r="F6" s="16">
        <v>8.7198798237957009E-2</v>
      </c>
      <c r="G6" s="18">
        <v>7297</v>
      </c>
      <c r="H6" s="16">
        <v>8.9486528580013006E-2</v>
      </c>
      <c r="J6" s="182"/>
    </row>
    <row r="7" spans="1:10">
      <c r="A7" s="46" t="s">
        <v>8</v>
      </c>
      <c r="B7" s="44" t="s">
        <v>9</v>
      </c>
      <c r="C7" s="19">
        <v>292</v>
      </c>
      <c r="D7" s="17">
        <v>7.7556440903054455E-2</v>
      </c>
      <c r="E7" s="19">
        <v>269</v>
      </c>
      <c r="F7" s="17">
        <v>7.9988105857865005E-2</v>
      </c>
      <c r="G7" s="19">
        <v>246</v>
      </c>
      <c r="H7" s="17">
        <v>8.7451119800924279E-2</v>
      </c>
      <c r="J7" s="182"/>
    </row>
    <row r="8" spans="1:10">
      <c r="A8" s="46" t="s">
        <v>28</v>
      </c>
      <c r="B8" s="44" t="s">
        <v>29</v>
      </c>
      <c r="C8" s="19">
        <v>300</v>
      </c>
      <c r="D8" s="17">
        <v>8.5275724843661166E-2</v>
      </c>
      <c r="E8" s="19">
        <v>299</v>
      </c>
      <c r="F8" s="17">
        <v>9.7077922077922082E-2</v>
      </c>
      <c r="G8" s="19">
        <v>247</v>
      </c>
      <c r="H8" s="17">
        <v>0.10110519852640197</v>
      </c>
      <c r="J8" s="182"/>
    </row>
    <row r="9" spans="1:10">
      <c r="A9" s="46" t="s">
        <v>50</v>
      </c>
      <c r="B9" s="44" t="s">
        <v>51</v>
      </c>
      <c r="C9" s="19">
        <v>361</v>
      </c>
      <c r="D9" s="17">
        <v>0.10311339617252213</v>
      </c>
      <c r="E9" s="19">
        <v>329</v>
      </c>
      <c r="F9" s="17">
        <v>0.10437817258883249</v>
      </c>
      <c r="G9" s="19">
        <v>276</v>
      </c>
      <c r="H9" s="17">
        <v>0.10419026047565119</v>
      </c>
      <c r="J9" s="165"/>
    </row>
    <row r="10" spans="1:10">
      <c r="A10" s="46" t="s">
        <v>68</v>
      </c>
      <c r="B10" s="44" t="s">
        <v>69</v>
      </c>
      <c r="C10" s="19">
        <v>155</v>
      </c>
      <c r="D10" s="17">
        <v>4.9839228295819937E-2</v>
      </c>
      <c r="E10" s="19">
        <v>158</v>
      </c>
      <c r="F10" s="17">
        <v>5.638829407566024E-2</v>
      </c>
      <c r="G10" s="19">
        <v>138</v>
      </c>
      <c r="H10" s="17">
        <v>5.6534207292093401E-2</v>
      </c>
      <c r="J10" s="165"/>
    </row>
    <row r="11" spans="1:10">
      <c r="A11" s="46" t="s">
        <v>84</v>
      </c>
      <c r="B11" s="44" t="s">
        <v>85</v>
      </c>
      <c r="C11" s="19">
        <v>178</v>
      </c>
      <c r="D11" s="17">
        <v>5.8227019954203464E-2</v>
      </c>
      <c r="E11" s="19">
        <v>123</v>
      </c>
      <c r="F11" s="17">
        <v>4.9338146811071001E-2</v>
      </c>
      <c r="G11" s="19">
        <v>111</v>
      </c>
      <c r="H11" s="17">
        <v>5.5168986083499003E-2</v>
      </c>
      <c r="J11" s="165"/>
    </row>
    <row r="12" spans="1:10">
      <c r="A12" s="46" t="s">
        <v>98</v>
      </c>
      <c r="B12" s="44" t="s">
        <v>99</v>
      </c>
      <c r="C12" s="19">
        <v>103</v>
      </c>
      <c r="D12" s="17">
        <v>4.2970379641218193E-2</v>
      </c>
      <c r="E12" s="19">
        <v>119</v>
      </c>
      <c r="F12" s="17">
        <v>4.9832495812395308E-2</v>
      </c>
      <c r="G12" s="19">
        <v>101</v>
      </c>
      <c r="H12" s="17">
        <v>4.985192497532083E-2</v>
      </c>
      <c r="J12" s="165"/>
    </row>
    <row r="13" spans="1:10">
      <c r="A13" s="46" t="s">
        <v>112</v>
      </c>
      <c r="B13" s="44" t="s">
        <v>113</v>
      </c>
      <c r="C13" s="19">
        <v>779</v>
      </c>
      <c r="D13" s="17">
        <v>7.0580773760985774E-2</v>
      </c>
      <c r="E13" s="19">
        <v>788</v>
      </c>
      <c r="F13" s="17">
        <v>7.5435573425234534E-2</v>
      </c>
      <c r="G13" s="19">
        <v>653</v>
      </c>
      <c r="H13" s="17">
        <v>7.3977568822929649E-2</v>
      </c>
      <c r="J13" s="165"/>
    </row>
    <row r="14" spans="1:10">
      <c r="A14" s="46" t="s">
        <v>132</v>
      </c>
      <c r="B14" s="44" t="s">
        <v>133</v>
      </c>
      <c r="C14" s="19">
        <v>313</v>
      </c>
      <c r="D14" s="17">
        <v>6.0647161402828907E-2</v>
      </c>
      <c r="E14" s="19">
        <v>350</v>
      </c>
      <c r="F14" s="17">
        <v>6.5019505851755532E-2</v>
      </c>
      <c r="G14" s="19">
        <v>250</v>
      </c>
      <c r="H14" s="17">
        <v>5.9894585529468136E-2</v>
      </c>
    </row>
    <row r="15" spans="1:10">
      <c r="A15" s="46" t="s">
        <v>152</v>
      </c>
      <c r="B15" s="44" t="s">
        <v>153</v>
      </c>
      <c r="C15" s="19">
        <v>205</v>
      </c>
      <c r="D15" s="17">
        <v>7.5312270389419539E-2</v>
      </c>
      <c r="E15" s="19">
        <v>160</v>
      </c>
      <c r="F15" s="17">
        <v>6.7001675041876041E-2</v>
      </c>
      <c r="G15" s="19">
        <v>131</v>
      </c>
      <c r="H15" s="17">
        <v>6.6870852475752932E-2</v>
      </c>
    </row>
    <row r="16" spans="1:10">
      <c r="A16" s="46" t="s">
        <v>162</v>
      </c>
      <c r="B16" s="44" t="s">
        <v>163</v>
      </c>
      <c r="C16" s="19">
        <v>320</v>
      </c>
      <c r="D16" s="17">
        <v>6.5681444991789822E-2</v>
      </c>
      <c r="E16" s="19">
        <v>288</v>
      </c>
      <c r="F16" s="17">
        <v>6.5365410803449847E-2</v>
      </c>
      <c r="G16" s="19">
        <v>257</v>
      </c>
      <c r="H16" s="17">
        <v>6.9893935273320648E-2</v>
      </c>
    </row>
    <row r="17" spans="1:8">
      <c r="A17" s="46" t="s">
        <v>174</v>
      </c>
      <c r="B17" s="44" t="s">
        <v>175</v>
      </c>
      <c r="C17" s="19">
        <v>247</v>
      </c>
      <c r="D17" s="17">
        <v>7.1781458878233076E-2</v>
      </c>
      <c r="E17" s="19">
        <v>263</v>
      </c>
      <c r="F17" s="17">
        <v>8.0207380298871603E-2</v>
      </c>
      <c r="G17" s="19">
        <v>215</v>
      </c>
      <c r="H17" s="17">
        <v>7.4704656011118836E-2</v>
      </c>
    </row>
    <row r="18" spans="1:8">
      <c r="A18" s="46" t="s">
        <v>190</v>
      </c>
      <c r="B18" s="44" t="s">
        <v>191</v>
      </c>
      <c r="C18" s="19">
        <v>202</v>
      </c>
      <c r="D18" s="17">
        <v>7.6312806951265577E-2</v>
      </c>
      <c r="E18" s="19">
        <v>168</v>
      </c>
      <c r="F18" s="17">
        <v>7.1458953636750325E-2</v>
      </c>
      <c r="G18" s="19">
        <v>148</v>
      </c>
      <c r="H18" s="17">
        <v>7.4785245073269321E-2</v>
      </c>
    </row>
    <row r="19" spans="1:8">
      <c r="A19" s="46" t="s">
        <v>204</v>
      </c>
      <c r="B19" s="44" t="s">
        <v>205</v>
      </c>
      <c r="C19" s="19">
        <v>141</v>
      </c>
      <c r="D19" s="17">
        <v>5.1086956521739134E-2</v>
      </c>
      <c r="E19" s="19">
        <v>123</v>
      </c>
      <c r="F19" s="17">
        <v>4.9797570850202429E-2</v>
      </c>
      <c r="G19" s="19">
        <v>104</v>
      </c>
      <c r="H19" s="17">
        <v>5.0217286335103813E-2</v>
      </c>
    </row>
    <row r="20" spans="1:8">
      <c r="A20" s="46" t="s">
        <v>214</v>
      </c>
      <c r="B20" s="44" t="s">
        <v>215</v>
      </c>
      <c r="C20" s="19">
        <v>219</v>
      </c>
      <c r="D20" s="17">
        <v>5.2142857142857144E-2</v>
      </c>
      <c r="E20" s="19">
        <v>211</v>
      </c>
      <c r="F20" s="17">
        <v>5.9722615341069915E-2</v>
      </c>
      <c r="G20" s="19">
        <v>169</v>
      </c>
      <c r="H20" s="17">
        <v>5.7936235858758997E-2</v>
      </c>
    </row>
    <row r="21" spans="1:8">
      <c r="A21" s="46" t="s">
        <v>238</v>
      </c>
      <c r="B21" s="44" t="s">
        <v>239</v>
      </c>
      <c r="C21" s="19">
        <v>407</v>
      </c>
      <c r="D21" s="17">
        <v>7.4487554904831624E-2</v>
      </c>
      <c r="E21" s="19">
        <v>358</v>
      </c>
      <c r="F21" s="17">
        <v>7.4770258980785292E-2</v>
      </c>
      <c r="G21" s="19">
        <v>374</v>
      </c>
      <c r="H21" s="17">
        <v>8.7464920486435921E-2</v>
      </c>
    </row>
    <row r="22" spans="1:8">
      <c r="A22" s="46" t="s">
        <v>258</v>
      </c>
      <c r="B22" s="44" t="s">
        <v>259</v>
      </c>
      <c r="C22" s="19">
        <v>206</v>
      </c>
      <c r="D22" s="17">
        <v>6.8121693121693125E-2</v>
      </c>
      <c r="E22" s="19">
        <v>171</v>
      </c>
      <c r="F22" s="17">
        <v>6.3263041065482792E-2</v>
      </c>
      <c r="G22" s="19">
        <v>146</v>
      </c>
      <c r="H22" s="17">
        <v>6.4402293780326428E-2</v>
      </c>
    </row>
    <row r="23" spans="1:8">
      <c r="A23" s="46" t="s">
        <v>272</v>
      </c>
      <c r="B23" s="44" t="s">
        <v>273</v>
      </c>
      <c r="C23" s="19">
        <v>124</v>
      </c>
      <c r="D23" s="17">
        <v>5.1260851591566764E-2</v>
      </c>
      <c r="E23" s="19">
        <v>119</v>
      </c>
      <c r="F23" s="17">
        <v>5.3531264057579846E-2</v>
      </c>
      <c r="G23" s="19">
        <v>99</v>
      </c>
      <c r="H23" s="17">
        <v>5.5091819699499167E-2</v>
      </c>
    </row>
    <row r="24" spans="1:8">
      <c r="A24" s="46" t="s">
        <v>284</v>
      </c>
      <c r="B24" s="44" t="s">
        <v>285</v>
      </c>
      <c r="C24" s="19">
        <v>514</v>
      </c>
      <c r="D24" s="17">
        <v>6.588898859120626E-2</v>
      </c>
      <c r="E24" s="19">
        <v>517</v>
      </c>
      <c r="F24" s="17">
        <v>6.981769074949358E-2</v>
      </c>
      <c r="G24" s="19">
        <v>427</v>
      </c>
      <c r="H24" s="17">
        <v>6.9954128440366969E-2</v>
      </c>
    </row>
    <row r="25" spans="1:8">
      <c r="A25" s="46" t="s">
        <v>312</v>
      </c>
      <c r="B25" s="44" t="s">
        <v>313</v>
      </c>
      <c r="C25" s="19">
        <v>286</v>
      </c>
      <c r="D25" s="17">
        <v>6.8160152526215448E-2</v>
      </c>
      <c r="E25" s="19">
        <v>256</v>
      </c>
      <c r="F25" s="17">
        <v>6.494165398274987E-2</v>
      </c>
      <c r="G25" s="19">
        <v>220</v>
      </c>
      <c r="H25" s="17">
        <v>7.3431241655540727E-2</v>
      </c>
    </row>
    <row r="26" spans="1:8">
      <c r="A26" s="46" t="s">
        <v>325</v>
      </c>
      <c r="B26" s="44" t="s">
        <v>345</v>
      </c>
      <c r="C26" s="19">
        <v>1473</v>
      </c>
      <c r="D26" s="17">
        <v>0.16732931955015334</v>
      </c>
      <c r="E26" s="19">
        <v>1458</v>
      </c>
      <c r="F26" s="17">
        <v>0.1819770344483275</v>
      </c>
      <c r="G26" s="19">
        <v>1117</v>
      </c>
      <c r="H26" s="17">
        <v>0.17027439024390245</v>
      </c>
    </row>
    <row r="27" spans="1:8">
      <c r="A27" s="46" t="s">
        <v>328</v>
      </c>
      <c r="B27" s="44" t="s">
        <v>346</v>
      </c>
      <c r="C27" s="19">
        <v>320</v>
      </c>
      <c r="D27" s="17">
        <v>6.5252854812398037E-2</v>
      </c>
      <c r="E27" s="19">
        <v>271</v>
      </c>
      <c r="F27" s="17">
        <v>5.9770621967357739E-2</v>
      </c>
      <c r="G27" s="19">
        <v>265</v>
      </c>
      <c r="H27" s="17">
        <v>7.1563597083445854E-2</v>
      </c>
    </row>
    <row r="28" spans="1:8">
      <c r="A28" s="46" t="s">
        <v>331</v>
      </c>
      <c r="B28" s="44" t="s">
        <v>347</v>
      </c>
      <c r="C28" s="19">
        <v>994</v>
      </c>
      <c r="D28" s="17">
        <v>0.159116375860413</v>
      </c>
      <c r="E28" s="19">
        <v>998</v>
      </c>
      <c r="F28" s="17">
        <v>0.17920632070389658</v>
      </c>
      <c r="G28" s="19">
        <v>954</v>
      </c>
      <c r="H28" s="17">
        <v>0.19817199833818031</v>
      </c>
    </row>
    <row r="29" spans="1:8">
      <c r="A29" s="46" t="s">
        <v>334</v>
      </c>
      <c r="B29" s="44" t="s">
        <v>348</v>
      </c>
      <c r="C29" s="19">
        <v>829</v>
      </c>
      <c r="D29" s="17">
        <v>0.10098672189060787</v>
      </c>
      <c r="E29" s="19">
        <v>795</v>
      </c>
      <c r="F29" s="17">
        <v>0.10176651305683564</v>
      </c>
      <c r="G29" s="19">
        <v>649</v>
      </c>
      <c r="H29" s="17">
        <v>0.10535714285714286</v>
      </c>
    </row>
    <row r="30" spans="1:8">
      <c r="A30" s="255" t="s">
        <v>367</v>
      </c>
      <c r="B30" s="255"/>
      <c r="C30" s="255"/>
      <c r="D30" s="255"/>
      <c r="E30" s="255"/>
      <c r="F30" s="255"/>
      <c r="G30" s="255"/>
    </row>
    <row r="32" spans="1:8">
      <c r="A32" s="11" t="s">
        <v>369</v>
      </c>
    </row>
  </sheetData>
  <mergeCells count="7">
    <mergeCell ref="A30:G30"/>
    <mergeCell ref="A2:A4"/>
    <mergeCell ref="B2:B4"/>
    <mergeCell ref="C2:H2"/>
    <mergeCell ref="C3:D3"/>
    <mergeCell ref="E3:F3"/>
    <mergeCell ref="G3:H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5:A29" numberStoredAsText="1"/>
  </ignoredError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zoomScaleNormal="100" workbookViewId="0">
      <selection activeCell="J4" sqref="J4:J14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9" width="9" style="11"/>
    <col min="10" max="10" width="30.125" style="11" customWidth="1"/>
    <col min="11" max="16384" width="9" style="11"/>
  </cols>
  <sheetData>
    <row r="1" spans="1:10">
      <c r="A1" s="43" t="s">
        <v>415</v>
      </c>
      <c r="B1" s="43"/>
      <c r="C1" s="43"/>
      <c r="D1" s="43"/>
      <c r="E1" s="43"/>
      <c r="F1" s="43"/>
      <c r="G1" s="43"/>
      <c r="H1" s="43"/>
    </row>
    <row r="2" spans="1:10">
      <c r="A2" s="266" t="s">
        <v>0</v>
      </c>
      <c r="B2" s="266" t="s">
        <v>344</v>
      </c>
      <c r="C2" s="230" t="s">
        <v>943</v>
      </c>
      <c r="D2" s="231"/>
      <c r="E2" s="231"/>
      <c r="F2" s="231"/>
      <c r="G2" s="231"/>
      <c r="H2" s="231"/>
    </row>
    <row r="3" spans="1:10">
      <c r="A3" s="267"/>
      <c r="B3" s="267"/>
      <c r="C3" s="231">
        <v>2015</v>
      </c>
      <c r="D3" s="231"/>
      <c r="E3" s="231">
        <v>2016</v>
      </c>
      <c r="F3" s="231"/>
      <c r="G3" s="231">
        <v>2017</v>
      </c>
      <c r="H3" s="231"/>
    </row>
    <row r="4" spans="1:10" ht="30">
      <c r="A4" s="268"/>
      <c r="B4" s="268"/>
      <c r="C4" s="52" t="s">
        <v>361</v>
      </c>
      <c r="D4" s="56" t="s">
        <v>362</v>
      </c>
      <c r="E4" s="52" t="s">
        <v>361</v>
      </c>
      <c r="F4" s="56" t="s">
        <v>362</v>
      </c>
      <c r="G4" s="52" t="s">
        <v>361</v>
      </c>
      <c r="H4" s="56" t="s">
        <v>362</v>
      </c>
      <c r="J4" s="165"/>
    </row>
    <row r="5" spans="1:10">
      <c r="A5" s="12" t="s">
        <v>5</v>
      </c>
      <c r="B5" s="13" t="s">
        <v>6</v>
      </c>
      <c r="C5" s="18">
        <v>340799</v>
      </c>
      <c r="D5" s="16">
        <v>0.21799430577756967</v>
      </c>
      <c r="E5" s="18">
        <v>289313</v>
      </c>
      <c r="F5" s="16">
        <v>0.21668869906490257</v>
      </c>
      <c r="G5" s="18">
        <v>234599</v>
      </c>
      <c r="H5" s="16">
        <v>0.21687068868292556</v>
      </c>
      <c r="J5" s="165"/>
    </row>
    <row r="6" spans="1:10" ht="30">
      <c r="A6" s="14" t="s">
        <v>7</v>
      </c>
      <c r="B6" s="15" t="s">
        <v>349</v>
      </c>
      <c r="C6" s="18">
        <v>20323</v>
      </c>
      <c r="D6" s="16">
        <v>0.18948300778518484</v>
      </c>
      <c r="E6" s="18">
        <v>18779</v>
      </c>
      <c r="F6" s="16">
        <v>0.19060717403219585</v>
      </c>
      <c r="G6" s="18">
        <v>15636</v>
      </c>
      <c r="H6" s="16">
        <v>0.19175159118501894</v>
      </c>
      <c r="J6" s="182"/>
    </row>
    <row r="7" spans="1:10">
      <c r="A7" s="46" t="s">
        <v>8</v>
      </c>
      <c r="B7" s="44" t="s">
        <v>9</v>
      </c>
      <c r="C7" s="19">
        <v>639</v>
      </c>
      <c r="D7" s="17">
        <v>0.1697211155378486</v>
      </c>
      <c r="E7" s="19">
        <v>590</v>
      </c>
      <c r="F7" s="17">
        <v>0.17543859649122806</v>
      </c>
      <c r="G7" s="19">
        <v>475</v>
      </c>
      <c r="H7" s="17">
        <v>0.16885886953430501</v>
      </c>
      <c r="J7" s="182"/>
    </row>
    <row r="8" spans="1:10">
      <c r="A8" s="46" t="s">
        <v>28</v>
      </c>
      <c r="B8" s="44" t="s">
        <v>29</v>
      </c>
      <c r="C8" s="19">
        <v>632</v>
      </c>
      <c r="D8" s="17">
        <v>0.17964752700397954</v>
      </c>
      <c r="E8" s="19">
        <v>552</v>
      </c>
      <c r="F8" s="17">
        <v>0.17922077922077922</v>
      </c>
      <c r="G8" s="19">
        <v>447</v>
      </c>
      <c r="H8" s="17">
        <v>0.18297175603765861</v>
      </c>
      <c r="J8" s="182"/>
    </row>
    <row r="9" spans="1:10">
      <c r="A9" s="46" t="s">
        <v>50</v>
      </c>
      <c r="B9" s="44" t="s">
        <v>51</v>
      </c>
      <c r="C9" s="19">
        <v>605</v>
      </c>
      <c r="D9" s="17">
        <v>0.17280776920879748</v>
      </c>
      <c r="E9" s="19">
        <v>558</v>
      </c>
      <c r="F9" s="17">
        <v>0.17703045685279187</v>
      </c>
      <c r="G9" s="19">
        <v>469</v>
      </c>
      <c r="H9" s="17">
        <v>0.17704794261985654</v>
      </c>
      <c r="J9" s="165"/>
    </row>
    <row r="10" spans="1:10">
      <c r="A10" s="46" t="s">
        <v>68</v>
      </c>
      <c r="B10" s="44" t="s">
        <v>69</v>
      </c>
      <c r="C10" s="19">
        <v>494</v>
      </c>
      <c r="D10" s="17">
        <v>0.15884244372990353</v>
      </c>
      <c r="E10" s="19">
        <v>468</v>
      </c>
      <c r="F10" s="17">
        <v>0.1670235546038544</v>
      </c>
      <c r="G10" s="19">
        <v>411</v>
      </c>
      <c r="H10" s="17">
        <v>0.16837361736993037</v>
      </c>
      <c r="J10" s="165"/>
    </row>
    <row r="11" spans="1:10">
      <c r="A11" s="46" t="s">
        <v>84</v>
      </c>
      <c r="B11" s="44" t="s">
        <v>85</v>
      </c>
      <c r="C11" s="19">
        <v>560</v>
      </c>
      <c r="D11" s="17">
        <v>0.18318613019299967</v>
      </c>
      <c r="E11" s="19">
        <v>457</v>
      </c>
      <c r="F11" s="17">
        <v>0.18331327717609305</v>
      </c>
      <c r="G11" s="19">
        <v>397</v>
      </c>
      <c r="H11" s="17">
        <v>0.19731610337972166</v>
      </c>
      <c r="J11" s="165"/>
    </row>
    <row r="12" spans="1:10">
      <c r="A12" s="46" t="s">
        <v>98</v>
      </c>
      <c r="B12" s="44" t="s">
        <v>99</v>
      </c>
      <c r="C12" s="19">
        <v>341</v>
      </c>
      <c r="D12" s="17">
        <v>0.14226115978306217</v>
      </c>
      <c r="E12" s="19">
        <v>364</v>
      </c>
      <c r="F12" s="17">
        <v>0.15242881072026801</v>
      </c>
      <c r="G12" s="19">
        <v>330</v>
      </c>
      <c r="H12" s="17">
        <v>0.16288252714708787</v>
      </c>
      <c r="J12" s="165"/>
    </row>
    <row r="13" spans="1:10">
      <c r="A13" s="46" t="s">
        <v>112</v>
      </c>
      <c r="B13" s="44" t="s">
        <v>113</v>
      </c>
      <c r="C13" s="19">
        <v>2476</v>
      </c>
      <c r="D13" s="17">
        <v>0.22433632327625261</v>
      </c>
      <c r="E13" s="19">
        <v>2313</v>
      </c>
      <c r="F13" s="17">
        <v>0.22142446869615165</v>
      </c>
      <c r="G13" s="19">
        <v>1924</v>
      </c>
      <c r="H13" s="17">
        <v>0.21796759941089838</v>
      </c>
      <c r="J13" s="165"/>
    </row>
    <row r="14" spans="1:10">
      <c r="A14" s="46" t="s">
        <v>132</v>
      </c>
      <c r="B14" s="44" t="s">
        <v>133</v>
      </c>
      <c r="C14" s="19">
        <v>905</v>
      </c>
      <c r="D14" s="17">
        <v>0.17535361364076729</v>
      </c>
      <c r="E14" s="19">
        <v>995</v>
      </c>
      <c r="F14" s="17">
        <v>0.18484116663570499</v>
      </c>
      <c r="G14" s="19">
        <v>780</v>
      </c>
      <c r="H14" s="17">
        <v>0.18687110685194058</v>
      </c>
      <c r="J14" s="165"/>
    </row>
    <row r="15" spans="1:10">
      <c r="A15" s="46" t="s">
        <v>152</v>
      </c>
      <c r="B15" s="44" t="s">
        <v>153</v>
      </c>
      <c r="C15" s="19">
        <v>541</v>
      </c>
      <c r="D15" s="17">
        <v>0.19875091844232182</v>
      </c>
      <c r="E15" s="19">
        <v>486</v>
      </c>
      <c r="F15" s="17">
        <v>0.20351758793969849</v>
      </c>
      <c r="G15" s="19">
        <v>398</v>
      </c>
      <c r="H15" s="17">
        <v>0.20316488004083716</v>
      </c>
    </row>
    <row r="16" spans="1:10">
      <c r="A16" s="46" t="s">
        <v>162</v>
      </c>
      <c r="B16" s="44" t="s">
        <v>163</v>
      </c>
      <c r="C16" s="19">
        <v>783</v>
      </c>
      <c r="D16" s="17">
        <v>0.16071428571428573</v>
      </c>
      <c r="E16" s="19">
        <v>736</v>
      </c>
      <c r="F16" s="17">
        <v>0.16704493871992737</v>
      </c>
      <c r="G16" s="19">
        <v>623</v>
      </c>
      <c r="H16" s="17">
        <v>0.1694316018493337</v>
      </c>
    </row>
    <row r="17" spans="1:8">
      <c r="A17" s="46" t="s">
        <v>174</v>
      </c>
      <c r="B17" s="44" t="s">
        <v>175</v>
      </c>
      <c r="C17" s="19">
        <v>848</v>
      </c>
      <c r="D17" s="17">
        <v>0.24643998837547224</v>
      </c>
      <c r="E17" s="19">
        <v>759</v>
      </c>
      <c r="F17" s="17">
        <v>0.23147301006404392</v>
      </c>
      <c r="G17" s="19">
        <v>696</v>
      </c>
      <c r="H17" s="17">
        <v>0.24183460736622656</v>
      </c>
    </row>
    <row r="18" spans="1:8">
      <c r="A18" s="46" t="s">
        <v>190</v>
      </c>
      <c r="B18" s="44" t="s">
        <v>191</v>
      </c>
      <c r="C18" s="19">
        <v>525</v>
      </c>
      <c r="D18" s="17">
        <v>0.1983377408386853</v>
      </c>
      <c r="E18" s="19">
        <v>465</v>
      </c>
      <c r="F18" s="17">
        <v>0.19778817524457679</v>
      </c>
      <c r="G18" s="19">
        <v>395</v>
      </c>
      <c r="H18" s="17">
        <v>0.19959575543203639</v>
      </c>
    </row>
    <row r="19" spans="1:8">
      <c r="A19" s="46" t="s">
        <v>204</v>
      </c>
      <c r="B19" s="44" t="s">
        <v>205</v>
      </c>
      <c r="C19" s="19">
        <v>539</v>
      </c>
      <c r="D19" s="17">
        <v>0.19528985507246377</v>
      </c>
      <c r="E19" s="19">
        <v>502</v>
      </c>
      <c r="F19" s="17">
        <v>0.20323886639676114</v>
      </c>
      <c r="G19" s="19">
        <v>412</v>
      </c>
      <c r="H19" s="17">
        <v>0.19893771125060358</v>
      </c>
    </row>
    <row r="20" spans="1:8">
      <c r="A20" s="46" t="s">
        <v>214</v>
      </c>
      <c r="B20" s="44" t="s">
        <v>215</v>
      </c>
      <c r="C20" s="19">
        <v>723</v>
      </c>
      <c r="D20" s="17">
        <v>0.17214285714285715</v>
      </c>
      <c r="E20" s="19">
        <v>613</v>
      </c>
      <c r="F20" s="17">
        <v>0.17350693461647326</v>
      </c>
      <c r="G20" s="19">
        <v>476</v>
      </c>
      <c r="H20" s="17">
        <v>0.16318135070277681</v>
      </c>
    </row>
    <row r="21" spans="1:8">
      <c r="A21" s="46" t="s">
        <v>238</v>
      </c>
      <c r="B21" s="44" t="s">
        <v>239</v>
      </c>
      <c r="C21" s="19">
        <v>1040</v>
      </c>
      <c r="D21" s="17">
        <v>0.19033674963396779</v>
      </c>
      <c r="E21" s="19">
        <v>934</v>
      </c>
      <c r="F21" s="17">
        <v>0.19507101086048453</v>
      </c>
      <c r="G21" s="19">
        <v>843</v>
      </c>
      <c r="H21" s="17">
        <v>0.19714686623012162</v>
      </c>
    </row>
    <row r="22" spans="1:8">
      <c r="A22" s="46" t="s">
        <v>258</v>
      </c>
      <c r="B22" s="44" t="s">
        <v>259</v>
      </c>
      <c r="C22" s="19">
        <v>557</v>
      </c>
      <c r="D22" s="17">
        <v>0.18419312169312169</v>
      </c>
      <c r="E22" s="19">
        <v>522</v>
      </c>
      <c r="F22" s="17">
        <v>0.19311875693673697</v>
      </c>
      <c r="G22" s="19">
        <v>439</v>
      </c>
      <c r="H22" s="17">
        <v>0.19364799294221438</v>
      </c>
    </row>
    <row r="23" spans="1:8">
      <c r="A23" s="46" t="s">
        <v>272</v>
      </c>
      <c r="B23" s="44" t="s">
        <v>273</v>
      </c>
      <c r="C23" s="19">
        <v>455</v>
      </c>
      <c r="D23" s="17">
        <v>0.18809425382389416</v>
      </c>
      <c r="E23" s="19">
        <v>415</v>
      </c>
      <c r="F23" s="17">
        <v>0.18668466036887091</v>
      </c>
      <c r="G23" s="19">
        <v>324</v>
      </c>
      <c r="H23" s="17">
        <v>0.18030050083472454</v>
      </c>
    </row>
    <row r="24" spans="1:8">
      <c r="A24" s="46" t="s">
        <v>284</v>
      </c>
      <c r="B24" s="44" t="s">
        <v>285</v>
      </c>
      <c r="C24" s="19">
        <v>1374</v>
      </c>
      <c r="D24" s="17">
        <v>0.17613126522240738</v>
      </c>
      <c r="E24" s="19">
        <v>1309</v>
      </c>
      <c r="F24" s="17">
        <v>0.17677245104659015</v>
      </c>
      <c r="G24" s="19">
        <v>1087</v>
      </c>
      <c r="H24" s="17">
        <v>0.17807994757536041</v>
      </c>
    </row>
    <row r="25" spans="1:8">
      <c r="A25" s="46" t="s">
        <v>312</v>
      </c>
      <c r="B25" s="44" t="s">
        <v>313</v>
      </c>
      <c r="C25" s="19">
        <v>891</v>
      </c>
      <c r="D25" s="17">
        <v>0.21234509056244041</v>
      </c>
      <c r="E25" s="19">
        <v>841</v>
      </c>
      <c r="F25" s="17">
        <v>0.21334348046676813</v>
      </c>
      <c r="G25" s="19">
        <v>682</v>
      </c>
      <c r="H25" s="17">
        <v>0.22763684913217624</v>
      </c>
    </row>
    <row r="26" spans="1:8">
      <c r="A26" s="46" t="s">
        <v>325</v>
      </c>
      <c r="B26" s="44" t="s">
        <v>345</v>
      </c>
      <c r="C26" s="19">
        <v>1753</v>
      </c>
      <c r="D26" s="17">
        <v>0.19913665795751448</v>
      </c>
      <c r="E26" s="19">
        <v>1538</v>
      </c>
      <c r="F26" s="17">
        <v>0.19196205691462806</v>
      </c>
      <c r="G26" s="19">
        <v>1246</v>
      </c>
      <c r="H26" s="17">
        <v>0.1899390243902439</v>
      </c>
    </row>
    <row r="27" spans="1:8">
      <c r="A27" s="46" t="s">
        <v>328</v>
      </c>
      <c r="B27" s="44" t="s">
        <v>346</v>
      </c>
      <c r="C27" s="19">
        <v>866</v>
      </c>
      <c r="D27" s="17">
        <v>0.17659053833605221</v>
      </c>
      <c r="E27" s="19">
        <v>749</v>
      </c>
      <c r="F27" s="17">
        <v>0.16519629466254962</v>
      </c>
      <c r="G27" s="19">
        <v>665</v>
      </c>
      <c r="H27" s="17">
        <v>0.17958412098298676</v>
      </c>
    </row>
    <row r="28" spans="1:8">
      <c r="A28" s="46" t="s">
        <v>331</v>
      </c>
      <c r="B28" s="44" t="s">
        <v>347</v>
      </c>
      <c r="C28" s="19">
        <v>1304</v>
      </c>
      <c r="D28" s="17">
        <v>0.20874019529374099</v>
      </c>
      <c r="E28" s="19">
        <v>1200</v>
      </c>
      <c r="F28" s="17">
        <v>0.21547854192853294</v>
      </c>
      <c r="G28" s="19">
        <v>978</v>
      </c>
      <c r="H28" s="17">
        <v>0.20315745741587038</v>
      </c>
    </row>
    <row r="29" spans="1:8">
      <c r="A29" s="46" t="s">
        <v>334</v>
      </c>
      <c r="B29" s="44" t="s">
        <v>348</v>
      </c>
      <c r="C29" s="19">
        <v>1472</v>
      </c>
      <c r="D29" s="17">
        <v>0.17931538555244245</v>
      </c>
      <c r="E29" s="19">
        <v>1413</v>
      </c>
      <c r="F29" s="17">
        <v>0.18087557603686635</v>
      </c>
      <c r="G29" s="19">
        <v>1139</v>
      </c>
      <c r="H29" s="17">
        <v>0.1849025974025974</v>
      </c>
    </row>
    <row r="30" spans="1:8">
      <c r="A30" s="255" t="s">
        <v>367</v>
      </c>
      <c r="B30" s="255"/>
      <c r="C30" s="255"/>
      <c r="D30" s="255"/>
      <c r="E30" s="255"/>
      <c r="F30" s="255"/>
      <c r="G30" s="255"/>
    </row>
    <row r="32" spans="1:8">
      <c r="A32" s="11" t="s">
        <v>369</v>
      </c>
    </row>
  </sheetData>
  <mergeCells count="7">
    <mergeCell ref="A30:G30"/>
    <mergeCell ref="A2:A4"/>
    <mergeCell ref="B2:B4"/>
    <mergeCell ref="C2:H2"/>
    <mergeCell ref="C3:D3"/>
    <mergeCell ref="E3:F3"/>
    <mergeCell ref="G3:H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5:A29" numberStoredAsText="1"/>
  </ignoredError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zoomScaleNormal="100" workbookViewId="0">
      <selection activeCell="J4" sqref="J4:J13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9" width="9" style="11"/>
    <col min="10" max="10" width="29" style="11" customWidth="1"/>
    <col min="11" max="16384" width="9" style="11"/>
  </cols>
  <sheetData>
    <row r="1" spans="1:10">
      <c r="A1" s="43" t="s">
        <v>416</v>
      </c>
      <c r="B1" s="43"/>
      <c r="C1" s="43"/>
      <c r="D1" s="43"/>
      <c r="E1" s="43"/>
      <c r="F1" s="43"/>
      <c r="G1" s="43"/>
      <c r="H1" s="43"/>
    </row>
    <row r="2" spans="1:10">
      <c r="A2" s="266" t="s">
        <v>0</v>
      </c>
      <c r="B2" s="266" t="s">
        <v>344</v>
      </c>
      <c r="C2" s="230" t="s">
        <v>944</v>
      </c>
      <c r="D2" s="231"/>
      <c r="E2" s="231"/>
      <c r="F2" s="231"/>
      <c r="G2" s="231"/>
      <c r="H2" s="231"/>
    </row>
    <row r="3" spans="1:10">
      <c r="A3" s="267"/>
      <c r="B3" s="267"/>
      <c r="C3" s="231">
        <v>2015</v>
      </c>
      <c r="D3" s="231"/>
      <c r="E3" s="231">
        <v>2016</v>
      </c>
      <c r="F3" s="231"/>
      <c r="G3" s="231">
        <v>2017</v>
      </c>
      <c r="H3" s="231"/>
    </row>
    <row r="4" spans="1:10" ht="30">
      <c r="A4" s="268"/>
      <c r="B4" s="268"/>
      <c r="C4" s="52" t="s">
        <v>361</v>
      </c>
      <c r="D4" s="56" t="s">
        <v>362</v>
      </c>
      <c r="E4" s="52" t="s">
        <v>361</v>
      </c>
      <c r="F4" s="56" t="s">
        <v>362</v>
      </c>
      <c r="G4" s="52" t="s">
        <v>361</v>
      </c>
      <c r="H4" s="56" t="s">
        <v>362</v>
      </c>
      <c r="J4" s="165"/>
    </row>
    <row r="5" spans="1:10">
      <c r="A5" s="12" t="s">
        <v>5</v>
      </c>
      <c r="B5" s="13" t="s">
        <v>6</v>
      </c>
      <c r="C5" s="18">
        <v>164558</v>
      </c>
      <c r="D5" s="16">
        <v>0.10526059926861672</v>
      </c>
      <c r="E5" s="18">
        <v>140870</v>
      </c>
      <c r="F5" s="16">
        <v>0.10550834921788108</v>
      </c>
      <c r="G5" s="18">
        <v>117266</v>
      </c>
      <c r="H5" s="16">
        <v>0.10840437588860971</v>
      </c>
      <c r="J5" s="165"/>
    </row>
    <row r="6" spans="1:10" ht="30" customHeight="1">
      <c r="A6" s="14" t="s">
        <v>7</v>
      </c>
      <c r="B6" s="15" t="s">
        <v>349</v>
      </c>
      <c r="C6" s="18">
        <v>10580</v>
      </c>
      <c r="D6" s="16">
        <v>9.8643419887184752E-2</v>
      </c>
      <c r="E6" s="18">
        <v>9733</v>
      </c>
      <c r="F6" s="16">
        <v>9.8790117943200501E-2</v>
      </c>
      <c r="G6" s="18">
        <v>8239</v>
      </c>
      <c r="H6" s="16">
        <v>0.10103871576959396</v>
      </c>
      <c r="J6" s="182"/>
    </row>
    <row r="7" spans="1:10">
      <c r="A7" s="46" t="s">
        <v>8</v>
      </c>
      <c r="B7" s="44" t="s">
        <v>9</v>
      </c>
      <c r="C7" s="19">
        <v>399</v>
      </c>
      <c r="D7" s="17">
        <v>0.10597609561752988</v>
      </c>
      <c r="E7" s="19">
        <v>346</v>
      </c>
      <c r="F7" s="17">
        <v>0.10288432946773714</v>
      </c>
      <c r="G7" s="19">
        <v>284</v>
      </c>
      <c r="H7" s="17">
        <v>0.10095982936366868</v>
      </c>
      <c r="J7" s="182"/>
    </row>
    <row r="8" spans="1:10">
      <c r="A8" s="46" t="s">
        <v>28</v>
      </c>
      <c r="B8" s="44" t="s">
        <v>29</v>
      </c>
      <c r="C8" s="19">
        <v>359</v>
      </c>
      <c r="D8" s="17">
        <v>0.10204661739624787</v>
      </c>
      <c r="E8" s="19">
        <v>315</v>
      </c>
      <c r="F8" s="17">
        <v>0.10227272727272728</v>
      </c>
      <c r="G8" s="19">
        <v>248</v>
      </c>
      <c r="H8" s="17">
        <v>0.10151453131395825</v>
      </c>
      <c r="J8" s="182"/>
    </row>
    <row r="9" spans="1:10">
      <c r="A9" s="46" t="s">
        <v>50</v>
      </c>
      <c r="B9" s="44" t="s">
        <v>51</v>
      </c>
      <c r="C9" s="19">
        <v>288</v>
      </c>
      <c r="D9" s="17">
        <v>8.2262210796915161E-2</v>
      </c>
      <c r="E9" s="19">
        <v>255</v>
      </c>
      <c r="F9" s="17">
        <v>8.0901015228426396E-2</v>
      </c>
      <c r="G9" s="19">
        <v>240</v>
      </c>
      <c r="H9" s="17">
        <v>9.0600226500566247E-2</v>
      </c>
      <c r="J9" s="165"/>
    </row>
    <row r="10" spans="1:10">
      <c r="A10" s="46" t="s">
        <v>68</v>
      </c>
      <c r="B10" s="44" t="s">
        <v>69</v>
      </c>
      <c r="C10" s="19">
        <v>286</v>
      </c>
      <c r="D10" s="17">
        <v>9.1961414790996787E-2</v>
      </c>
      <c r="E10" s="19">
        <v>253</v>
      </c>
      <c r="F10" s="17">
        <v>9.0292648108493939E-2</v>
      </c>
      <c r="G10" s="19">
        <v>204</v>
      </c>
      <c r="H10" s="17">
        <v>8.3572306431790255E-2</v>
      </c>
      <c r="J10" s="165"/>
    </row>
    <row r="11" spans="1:10">
      <c r="A11" s="46" t="s">
        <v>84</v>
      </c>
      <c r="B11" s="44" t="s">
        <v>85</v>
      </c>
      <c r="C11" s="19">
        <v>348</v>
      </c>
      <c r="D11" s="17">
        <v>0.11383709519136408</v>
      </c>
      <c r="E11" s="19">
        <v>290</v>
      </c>
      <c r="F11" s="17">
        <v>0.11632571199358203</v>
      </c>
      <c r="G11" s="19">
        <v>253</v>
      </c>
      <c r="H11" s="17">
        <v>0.1257455268389662</v>
      </c>
      <c r="J11" s="165"/>
    </row>
    <row r="12" spans="1:10">
      <c r="A12" s="46" t="s">
        <v>98</v>
      </c>
      <c r="B12" s="44" t="s">
        <v>99</v>
      </c>
      <c r="C12" s="19">
        <v>272</v>
      </c>
      <c r="D12" s="17">
        <v>0.11347517730496454</v>
      </c>
      <c r="E12" s="19">
        <v>256</v>
      </c>
      <c r="F12" s="17">
        <v>0.10720268006700168</v>
      </c>
      <c r="G12" s="19">
        <v>240</v>
      </c>
      <c r="H12" s="17">
        <v>0.11846001974333663</v>
      </c>
      <c r="J12" s="165"/>
    </row>
    <row r="13" spans="1:10">
      <c r="A13" s="46" t="s">
        <v>112</v>
      </c>
      <c r="B13" s="44" t="s">
        <v>113</v>
      </c>
      <c r="C13" s="19">
        <v>1110</v>
      </c>
      <c r="D13" s="17">
        <v>0.1005708072845882</v>
      </c>
      <c r="E13" s="19">
        <v>1074</v>
      </c>
      <c r="F13" s="17">
        <v>0.10281447443997703</v>
      </c>
      <c r="G13" s="19">
        <v>960</v>
      </c>
      <c r="H13" s="17">
        <v>0.10875722215928402</v>
      </c>
      <c r="J13" s="165"/>
    </row>
    <row r="14" spans="1:10">
      <c r="A14" s="46" t="s">
        <v>132</v>
      </c>
      <c r="B14" s="44" t="s">
        <v>133</v>
      </c>
      <c r="C14" s="19">
        <v>568</v>
      </c>
      <c r="D14" s="17">
        <v>0.11005619066072467</v>
      </c>
      <c r="E14" s="19">
        <v>620</v>
      </c>
      <c r="F14" s="17">
        <v>0.11517741036596693</v>
      </c>
      <c r="G14" s="19">
        <v>462</v>
      </c>
      <c r="H14" s="17">
        <v>0.11068519405845711</v>
      </c>
    </row>
    <row r="15" spans="1:10">
      <c r="A15" s="46" t="s">
        <v>152</v>
      </c>
      <c r="B15" s="44" t="s">
        <v>153</v>
      </c>
      <c r="C15" s="19">
        <v>337</v>
      </c>
      <c r="D15" s="17">
        <v>0.12380602498163115</v>
      </c>
      <c r="E15" s="19">
        <v>322</v>
      </c>
      <c r="F15" s="17">
        <v>0.13484087102177555</v>
      </c>
      <c r="G15" s="19">
        <v>236</v>
      </c>
      <c r="H15" s="17">
        <v>0.12046962736089842</v>
      </c>
    </row>
    <row r="16" spans="1:10">
      <c r="A16" s="46" t="s">
        <v>162</v>
      </c>
      <c r="B16" s="44" t="s">
        <v>163</v>
      </c>
      <c r="C16" s="19">
        <v>417</v>
      </c>
      <c r="D16" s="17">
        <v>8.5591133004926115E-2</v>
      </c>
      <c r="E16" s="19">
        <v>370</v>
      </c>
      <c r="F16" s="17">
        <v>8.3976395823876532E-2</v>
      </c>
      <c r="G16" s="19">
        <v>325</v>
      </c>
      <c r="H16" s="17">
        <v>8.8387272232798478E-2</v>
      </c>
    </row>
    <row r="17" spans="1:8">
      <c r="A17" s="46" t="s">
        <v>174</v>
      </c>
      <c r="B17" s="44" t="s">
        <v>175</v>
      </c>
      <c r="C17" s="19">
        <v>308</v>
      </c>
      <c r="D17" s="17">
        <v>8.9508863702412095E-2</v>
      </c>
      <c r="E17" s="19">
        <v>305</v>
      </c>
      <c r="F17" s="17">
        <v>9.3016163464470877E-2</v>
      </c>
      <c r="G17" s="19">
        <v>254</v>
      </c>
      <c r="H17" s="17">
        <v>8.8255733148019461E-2</v>
      </c>
    </row>
    <row r="18" spans="1:8">
      <c r="A18" s="46" t="s">
        <v>190</v>
      </c>
      <c r="B18" s="44" t="s">
        <v>191</v>
      </c>
      <c r="C18" s="19">
        <v>262</v>
      </c>
      <c r="D18" s="17">
        <v>9.8979977332829622E-2</v>
      </c>
      <c r="E18" s="19">
        <v>214</v>
      </c>
      <c r="F18" s="17">
        <v>9.1025095703955769E-2</v>
      </c>
      <c r="G18" s="19">
        <v>176</v>
      </c>
      <c r="H18" s="17">
        <v>8.8933804951995959E-2</v>
      </c>
    </row>
    <row r="19" spans="1:8">
      <c r="A19" s="46" t="s">
        <v>204</v>
      </c>
      <c r="B19" s="44" t="s">
        <v>205</v>
      </c>
      <c r="C19" s="19">
        <v>272</v>
      </c>
      <c r="D19" s="17">
        <v>9.8550724637681164E-2</v>
      </c>
      <c r="E19" s="19">
        <v>226</v>
      </c>
      <c r="F19" s="17">
        <v>9.149797570850203E-2</v>
      </c>
      <c r="G19" s="19">
        <v>195</v>
      </c>
      <c r="H19" s="17">
        <v>9.415741187831965E-2</v>
      </c>
    </row>
    <row r="20" spans="1:8">
      <c r="A20" s="46" t="s">
        <v>214</v>
      </c>
      <c r="B20" s="44" t="s">
        <v>215</v>
      </c>
      <c r="C20" s="19">
        <v>416</v>
      </c>
      <c r="D20" s="17">
        <v>9.9047619047619051E-2</v>
      </c>
      <c r="E20" s="19">
        <v>355</v>
      </c>
      <c r="F20" s="17">
        <v>0.10048117746957261</v>
      </c>
      <c r="G20" s="19">
        <v>298</v>
      </c>
      <c r="H20" s="17">
        <v>0.10215975317106617</v>
      </c>
    </row>
    <row r="21" spans="1:8">
      <c r="A21" s="46" t="s">
        <v>238</v>
      </c>
      <c r="B21" s="44" t="s">
        <v>239</v>
      </c>
      <c r="C21" s="19">
        <v>589</v>
      </c>
      <c r="D21" s="17">
        <v>0.10779648609077599</v>
      </c>
      <c r="E21" s="19">
        <v>485</v>
      </c>
      <c r="F21" s="17">
        <v>0.10129490392648287</v>
      </c>
      <c r="G21" s="19">
        <v>500</v>
      </c>
      <c r="H21" s="17">
        <v>0.11693171188026193</v>
      </c>
    </row>
    <row r="22" spans="1:8">
      <c r="A22" s="46" t="s">
        <v>258</v>
      </c>
      <c r="B22" s="44" t="s">
        <v>259</v>
      </c>
      <c r="C22" s="19">
        <v>265</v>
      </c>
      <c r="D22" s="17">
        <v>8.7632275132275131E-2</v>
      </c>
      <c r="E22" s="19">
        <v>230</v>
      </c>
      <c r="F22" s="17">
        <v>8.5090640029596751E-2</v>
      </c>
      <c r="G22" s="19">
        <v>187</v>
      </c>
      <c r="H22" s="17">
        <v>8.2487869430966032E-2</v>
      </c>
    </row>
    <row r="23" spans="1:8">
      <c r="A23" s="46" t="s">
        <v>272</v>
      </c>
      <c r="B23" s="44" t="s">
        <v>273</v>
      </c>
      <c r="C23" s="19">
        <v>193</v>
      </c>
      <c r="D23" s="17">
        <v>7.9785035138486976E-2</v>
      </c>
      <c r="E23" s="19">
        <v>174</v>
      </c>
      <c r="F23" s="17">
        <v>7.8272604588394065E-2</v>
      </c>
      <c r="G23" s="19">
        <v>179</v>
      </c>
      <c r="H23" s="17">
        <v>9.9610461880912632E-2</v>
      </c>
    </row>
    <row r="24" spans="1:8">
      <c r="A24" s="46" t="s">
        <v>284</v>
      </c>
      <c r="B24" s="44" t="s">
        <v>285</v>
      </c>
      <c r="C24" s="19">
        <v>682</v>
      </c>
      <c r="D24" s="17">
        <v>8.7424689142417633E-2</v>
      </c>
      <c r="E24" s="19">
        <v>622</v>
      </c>
      <c r="F24" s="17">
        <v>8.3997299122214722E-2</v>
      </c>
      <c r="G24" s="19">
        <v>487</v>
      </c>
      <c r="H24" s="17">
        <v>7.9783748361730009E-2</v>
      </c>
    </row>
    <row r="25" spans="1:8">
      <c r="A25" s="46" t="s">
        <v>312</v>
      </c>
      <c r="B25" s="44" t="s">
        <v>313</v>
      </c>
      <c r="C25" s="19">
        <v>387</v>
      </c>
      <c r="D25" s="17">
        <v>9.2230695900857959E-2</v>
      </c>
      <c r="E25" s="19">
        <v>365</v>
      </c>
      <c r="F25" s="17">
        <v>9.2592592592592587E-2</v>
      </c>
      <c r="G25" s="19">
        <v>266</v>
      </c>
      <c r="H25" s="17">
        <v>8.8785046728971959E-2</v>
      </c>
    </row>
    <row r="26" spans="1:8">
      <c r="A26" s="46" t="s">
        <v>325</v>
      </c>
      <c r="B26" s="44" t="s">
        <v>345</v>
      </c>
      <c r="C26" s="19">
        <v>834</v>
      </c>
      <c r="D26" s="17">
        <v>9.4740429399068501E-2</v>
      </c>
      <c r="E26" s="19">
        <v>805</v>
      </c>
      <c r="F26" s="17">
        <v>0.10047428856714928</v>
      </c>
      <c r="G26" s="19">
        <v>718</v>
      </c>
      <c r="H26" s="17">
        <v>0.10945121951219512</v>
      </c>
    </row>
    <row r="27" spans="1:8">
      <c r="A27" s="46" t="s">
        <v>328</v>
      </c>
      <c r="B27" s="44" t="s">
        <v>346</v>
      </c>
      <c r="C27" s="19">
        <v>541</v>
      </c>
      <c r="D27" s="17">
        <v>0.11031810766721044</v>
      </c>
      <c r="E27" s="19">
        <v>528</v>
      </c>
      <c r="F27" s="17">
        <v>0.1164534627260697</v>
      </c>
      <c r="G27" s="19">
        <v>418</v>
      </c>
      <c r="H27" s="17">
        <v>0.11288144747502026</v>
      </c>
    </row>
    <row r="28" spans="1:8">
      <c r="A28" s="46" t="s">
        <v>331</v>
      </c>
      <c r="B28" s="44" t="s">
        <v>347</v>
      </c>
      <c r="C28" s="19">
        <v>584</v>
      </c>
      <c r="D28" s="17">
        <v>9.3484872738914676E-2</v>
      </c>
      <c r="E28" s="19">
        <v>552</v>
      </c>
      <c r="F28" s="17">
        <v>9.9120129287125158E-2</v>
      </c>
      <c r="G28" s="19">
        <v>482</v>
      </c>
      <c r="H28" s="17">
        <v>0.10012463647694225</v>
      </c>
    </row>
    <row r="29" spans="1:8">
      <c r="A29" s="46" t="s">
        <v>334</v>
      </c>
      <c r="B29" s="44" t="s">
        <v>348</v>
      </c>
      <c r="C29" s="19">
        <v>863</v>
      </c>
      <c r="D29" s="17">
        <v>0.10512851748081374</v>
      </c>
      <c r="E29" s="19">
        <v>771</v>
      </c>
      <c r="F29" s="17">
        <v>9.8694316436251914E-2</v>
      </c>
      <c r="G29" s="19">
        <v>627</v>
      </c>
      <c r="H29" s="17">
        <v>0.10178571428571428</v>
      </c>
    </row>
    <row r="30" spans="1:8">
      <c r="A30" s="255" t="s">
        <v>367</v>
      </c>
      <c r="B30" s="255"/>
      <c r="C30" s="255"/>
      <c r="D30" s="255"/>
      <c r="E30" s="255"/>
      <c r="F30" s="255"/>
      <c r="G30" s="255"/>
    </row>
    <row r="32" spans="1:8">
      <c r="A32" s="11" t="s">
        <v>369</v>
      </c>
    </row>
  </sheetData>
  <mergeCells count="7">
    <mergeCell ref="A30:G30"/>
    <mergeCell ref="A2:A4"/>
    <mergeCell ref="B2:B4"/>
    <mergeCell ref="C2:H2"/>
    <mergeCell ref="C3:D3"/>
    <mergeCell ref="E3:F3"/>
    <mergeCell ref="G3:H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5:A29" numberStoredAsText="1"/>
  </ignoredError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zoomScaleNormal="100" workbookViewId="0">
      <selection activeCell="J4" sqref="J4:J14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9" width="9" style="11"/>
    <col min="10" max="10" width="28" style="11" customWidth="1"/>
    <col min="11" max="16384" width="9" style="11"/>
  </cols>
  <sheetData>
    <row r="1" spans="1:10">
      <c r="A1" s="43" t="s">
        <v>417</v>
      </c>
      <c r="B1" s="43"/>
      <c r="C1" s="43"/>
      <c r="D1" s="43"/>
      <c r="E1" s="43"/>
      <c r="F1" s="43"/>
      <c r="G1" s="43"/>
      <c r="H1" s="43"/>
    </row>
    <row r="2" spans="1:10">
      <c r="A2" s="266" t="s">
        <v>0</v>
      </c>
      <c r="B2" s="266" t="s">
        <v>344</v>
      </c>
      <c r="C2" s="230" t="s">
        <v>945</v>
      </c>
      <c r="D2" s="231"/>
      <c r="E2" s="231"/>
      <c r="F2" s="231"/>
      <c r="G2" s="231"/>
      <c r="H2" s="231"/>
    </row>
    <row r="3" spans="1:10">
      <c r="A3" s="267"/>
      <c r="B3" s="267"/>
      <c r="C3" s="231">
        <v>2015</v>
      </c>
      <c r="D3" s="231"/>
      <c r="E3" s="231">
        <v>2016</v>
      </c>
      <c r="F3" s="231"/>
      <c r="G3" s="231">
        <v>2017</v>
      </c>
      <c r="H3" s="231"/>
    </row>
    <row r="4" spans="1:10" ht="30">
      <c r="A4" s="268"/>
      <c r="B4" s="268"/>
      <c r="C4" s="52" t="s">
        <v>361</v>
      </c>
      <c r="D4" s="56" t="s">
        <v>362</v>
      </c>
      <c r="E4" s="52" t="s">
        <v>361</v>
      </c>
      <c r="F4" s="56" t="s">
        <v>362</v>
      </c>
      <c r="G4" s="52" t="s">
        <v>361</v>
      </c>
      <c r="H4" s="56" t="s">
        <v>362</v>
      </c>
      <c r="J4" s="165"/>
    </row>
    <row r="5" spans="1:10">
      <c r="A5" s="12" t="s">
        <v>5</v>
      </c>
      <c r="B5" s="13" t="s">
        <v>6</v>
      </c>
      <c r="C5" s="18">
        <v>424924</v>
      </c>
      <c r="D5" s="16">
        <v>0.27180541136631275</v>
      </c>
      <c r="E5" s="18">
        <v>355501</v>
      </c>
      <c r="F5" s="16">
        <v>0.26626196958405579</v>
      </c>
      <c r="G5" s="18">
        <v>281679</v>
      </c>
      <c r="H5" s="16">
        <v>0.26039292033434835</v>
      </c>
      <c r="J5" s="165"/>
    </row>
    <row r="6" spans="1:10" ht="30" customHeight="1">
      <c r="A6" s="14" t="s">
        <v>7</v>
      </c>
      <c r="B6" s="15" t="s">
        <v>349</v>
      </c>
      <c r="C6" s="18">
        <v>32102</v>
      </c>
      <c r="D6" s="16">
        <v>0.29930539368793996</v>
      </c>
      <c r="E6" s="18">
        <v>28949</v>
      </c>
      <c r="F6" s="16">
        <v>0.29383284951584415</v>
      </c>
      <c r="G6" s="18">
        <v>23525</v>
      </c>
      <c r="H6" s="16">
        <v>0.28849809303067092</v>
      </c>
      <c r="J6" s="182"/>
    </row>
    <row r="7" spans="1:10">
      <c r="A7" s="46" t="s">
        <v>8</v>
      </c>
      <c r="B7" s="44" t="s">
        <v>9</v>
      </c>
      <c r="C7" s="19">
        <v>1234</v>
      </c>
      <c r="D7" s="17">
        <v>0.32775564409030544</v>
      </c>
      <c r="E7" s="19">
        <v>1079</v>
      </c>
      <c r="F7" s="17">
        <v>0.32084448409158489</v>
      </c>
      <c r="G7" s="19">
        <v>891</v>
      </c>
      <c r="H7" s="17">
        <v>0.31674369001066477</v>
      </c>
      <c r="J7" s="182"/>
    </row>
    <row r="8" spans="1:10">
      <c r="A8" s="46" t="s">
        <v>28</v>
      </c>
      <c r="B8" s="44" t="s">
        <v>29</v>
      </c>
      <c r="C8" s="19">
        <v>1051</v>
      </c>
      <c r="D8" s="17">
        <v>0.29874928936895961</v>
      </c>
      <c r="E8" s="19">
        <v>865</v>
      </c>
      <c r="F8" s="17">
        <v>0.28084415584415584</v>
      </c>
      <c r="G8" s="19">
        <v>690</v>
      </c>
      <c r="H8" s="17">
        <v>0.28243962341383544</v>
      </c>
      <c r="J8" s="182"/>
    </row>
    <row r="9" spans="1:10">
      <c r="A9" s="46" t="s">
        <v>50</v>
      </c>
      <c r="B9" s="44" t="s">
        <v>51</v>
      </c>
      <c r="C9" s="19">
        <v>1107</v>
      </c>
      <c r="D9" s="17">
        <v>0.31619537275064269</v>
      </c>
      <c r="E9" s="19">
        <v>958</v>
      </c>
      <c r="F9" s="17">
        <v>0.30393401015228427</v>
      </c>
      <c r="G9" s="19">
        <v>793</v>
      </c>
      <c r="H9" s="17">
        <v>0.29935824839562097</v>
      </c>
      <c r="J9" s="165"/>
    </row>
    <row r="10" spans="1:10">
      <c r="A10" s="46" t="s">
        <v>68</v>
      </c>
      <c r="B10" s="44" t="s">
        <v>69</v>
      </c>
      <c r="C10" s="19">
        <v>901</v>
      </c>
      <c r="D10" s="17">
        <v>0.28971061093247591</v>
      </c>
      <c r="E10" s="19">
        <v>808</v>
      </c>
      <c r="F10" s="17">
        <v>0.2883654532476802</v>
      </c>
      <c r="G10" s="19">
        <v>701</v>
      </c>
      <c r="H10" s="17">
        <v>0.28717738631708317</v>
      </c>
      <c r="J10" s="165"/>
    </row>
    <row r="11" spans="1:10">
      <c r="A11" s="46" t="s">
        <v>84</v>
      </c>
      <c r="B11" s="44" t="s">
        <v>85</v>
      </c>
      <c r="C11" s="19">
        <v>988</v>
      </c>
      <c r="D11" s="17">
        <v>0.32319267255479228</v>
      </c>
      <c r="E11" s="19">
        <v>826</v>
      </c>
      <c r="F11" s="17">
        <v>0.33132771760930607</v>
      </c>
      <c r="G11" s="19">
        <v>620</v>
      </c>
      <c r="H11" s="17">
        <v>0.30815109343936381</v>
      </c>
      <c r="J11" s="165"/>
    </row>
    <row r="12" spans="1:10">
      <c r="A12" s="46" t="s">
        <v>98</v>
      </c>
      <c r="B12" s="44" t="s">
        <v>99</v>
      </c>
      <c r="C12" s="19">
        <v>666</v>
      </c>
      <c r="D12" s="17">
        <v>0.27784730913642053</v>
      </c>
      <c r="E12" s="19">
        <v>651</v>
      </c>
      <c r="F12" s="17">
        <v>0.27261306532663315</v>
      </c>
      <c r="G12" s="19">
        <v>538</v>
      </c>
      <c r="H12" s="17">
        <v>0.26554787759131293</v>
      </c>
      <c r="J12" s="165"/>
    </row>
    <row r="13" spans="1:10">
      <c r="A13" s="46" t="s">
        <v>112</v>
      </c>
      <c r="B13" s="44" t="s">
        <v>113</v>
      </c>
      <c r="C13" s="19">
        <v>3323</v>
      </c>
      <c r="D13" s="17">
        <v>0.3010781915375555</v>
      </c>
      <c r="E13" s="19">
        <v>3116</v>
      </c>
      <c r="F13" s="17">
        <v>0.29829599846831323</v>
      </c>
      <c r="G13" s="19">
        <v>2576</v>
      </c>
      <c r="H13" s="17">
        <v>0.29183187946074546</v>
      </c>
      <c r="J13" s="165"/>
    </row>
    <row r="14" spans="1:10">
      <c r="A14" s="46" t="s">
        <v>132</v>
      </c>
      <c r="B14" s="44" t="s">
        <v>133</v>
      </c>
      <c r="C14" s="19">
        <v>1422</v>
      </c>
      <c r="D14" s="17">
        <v>0.27552799844991283</v>
      </c>
      <c r="E14" s="19">
        <v>1443</v>
      </c>
      <c r="F14" s="17">
        <v>0.26806613412595209</v>
      </c>
      <c r="G14" s="19">
        <v>1137</v>
      </c>
      <c r="H14" s="17">
        <v>0.27240057498802106</v>
      </c>
      <c r="J14" s="165"/>
    </row>
    <row r="15" spans="1:10">
      <c r="A15" s="46" t="s">
        <v>152</v>
      </c>
      <c r="B15" s="44" t="s">
        <v>153</v>
      </c>
      <c r="C15" s="19">
        <v>939</v>
      </c>
      <c r="D15" s="17">
        <v>0.34496693607641438</v>
      </c>
      <c r="E15" s="19">
        <v>821</v>
      </c>
      <c r="F15" s="17">
        <v>0.34380234505862645</v>
      </c>
      <c r="G15" s="19">
        <v>715</v>
      </c>
      <c r="H15" s="17">
        <v>0.36498213374170496</v>
      </c>
    </row>
    <row r="16" spans="1:10">
      <c r="A16" s="46" t="s">
        <v>162</v>
      </c>
      <c r="B16" s="44" t="s">
        <v>163</v>
      </c>
      <c r="C16" s="19">
        <v>1697</v>
      </c>
      <c r="D16" s="17">
        <v>0.34831691297208539</v>
      </c>
      <c r="E16" s="19">
        <v>1544</v>
      </c>
      <c r="F16" s="17">
        <v>0.3504312301407172</v>
      </c>
      <c r="G16" s="19">
        <v>1271</v>
      </c>
      <c r="H16" s="17">
        <v>0.3456622246396519</v>
      </c>
    </row>
    <row r="17" spans="1:8">
      <c r="A17" s="46" t="s">
        <v>174</v>
      </c>
      <c r="B17" s="44" t="s">
        <v>175</v>
      </c>
      <c r="C17" s="19">
        <v>1102</v>
      </c>
      <c r="D17" s="17">
        <v>0.32025573961057829</v>
      </c>
      <c r="E17" s="19">
        <v>1053</v>
      </c>
      <c r="F17" s="17">
        <v>0.32113449222323881</v>
      </c>
      <c r="G17" s="19">
        <v>924</v>
      </c>
      <c r="H17" s="17">
        <v>0.32105628908964556</v>
      </c>
    </row>
    <row r="18" spans="1:8">
      <c r="A18" s="46" t="s">
        <v>190</v>
      </c>
      <c r="B18" s="44" t="s">
        <v>191</v>
      </c>
      <c r="C18" s="19">
        <v>583</v>
      </c>
      <c r="D18" s="17">
        <v>0.2202493388741972</v>
      </c>
      <c r="E18" s="19">
        <v>536</v>
      </c>
      <c r="F18" s="17">
        <v>0.22798809017439386</v>
      </c>
      <c r="G18" s="19">
        <v>439</v>
      </c>
      <c r="H18" s="17">
        <v>0.22182920667003536</v>
      </c>
    </row>
    <row r="19" spans="1:8">
      <c r="A19" s="46" t="s">
        <v>204</v>
      </c>
      <c r="B19" s="44" t="s">
        <v>205</v>
      </c>
      <c r="C19" s="19">
        <v>1011</v>
      </c>
      <c r="D19" s="17">
        <v>0.36630434782608695</v>
      </c>
      <c r="E19" s="19">
        <v>917</v>
      </c>
      <c r="F19" s="17">
        <v>0.37125506072874492</v>
      </c>
      <c r="G19" s="19">
        <v>752</v>
      </c>
      <c r="H19" s="17">
        <v>0.36310960888459681</v>
      </c>
    </row>
    <row r="20" spans="1:8">
      <c r="A20" s="46" t="s">
        <v>214</v>
      </c>
      <c r="B20" s="44" t="s">
        <v>215</v>
      </c>
      <c r="C20" s="19">
        <v>1312</v>
      </c>
      <c r="D20" s="17">
        <v>0.31238095238095237</v>
      </c>
      <c r="E20" s="19">
        <v>1095</v>
      </c>
      <c r="F20" s="17">
        <v>0.30993489951882253</v>
      </c>
      <c r="G20" s="19">
        <v>884</v>
      </c>
      <c r="H20" s="17">
        <v>0.30305107987658553</v>
      </c>
    </row>
    <row r="21" spans="1:8">
      <c r="A21" s="46" t="s">
        <v>238</v>
      </c>
      <c r="B21" s="44" t="s">
        <v>239</v>
      </c>
      <c r="C21" s="19">
        <v>1477</v>
      </c>
      <c r="D21" s="17">
        <v>0.27031478770131773</v>
      </c>
      <c r="E21" s="19">
        <v>1275</v>
      </c>
      <c r="F21" s="17">
        <v>0.26629072681704263</v>
      </c>
      <c r="G21" s="19">
        <v>1106</v>
      </c>
      <c r="H21" s="17">
        <v>0.25865294667913941</v>
      </c>
    </row>
    <row r="22" spans="1:8">
      <c r="A22" s="46" t="s">
        <v>258</v>
      </c>
      <c r="B22" s="44" t="s">
        <v>259</v>
      </c>
      <c r="C22" s="19">
        <v>1093</v>
      </c>
      <c r="D22" s="17">
        <v>0.36144179894179895</v>
      </c>
      <c r="E22" s="19">
        <v>953</v>
      </c>
      <c r="F22" s="17">
        <v>0.35257121716611173</v>
      </c>
      <c r="G22" s="19">
        <v>779</v>
      </c>
      <c r="H22" s="17">
        <v>0.34362593736215263</v>
      </c>
    </row>
    <row r="23" spans="1:8">
      <c r="A23" s="46" t="s">
        <v>272</v>
      </c>
      <c r="B23" s="44" t="s">
        <v>273</v>
      </c>
      <c r="C23" s="19">
        <v>783</v>
      </c>
      <c r="D23" s="17">
        <v>0.32368747416287724</v>
      </c>
      <c r="E23" s="19">
        <v>723</v>
      </c>
      <c r="F23" s="17">
        <v>0.32523616734143052</v>
      </c>
      <c r="G23" s="19">
        <v>581</v>
      </c>
      <c r="H23" s="17">
        <v>0.32331663884251532</v>
      </c>
    </row>
    <row r="24" spans="1:8">
      <c r="A24" s="46" t="s">
        <v>284</v>
      </c>
      <c r="B24" s="44" t="s">
        <v>285</v>
      </c>
      <c r="C24" s="19">
        <v>2365</v>
      </c>
      <c r="D24" s="17">
        <v>0.30316626073580311</v>
      </c>
      <c r="E24" s="19">
        <v>2248</v>
      </c>
      <c r="F24" s="17">
        <v>0.3035786630654963</v>
      </c>
      <c r="G24" s="19">
        <v>1817</v>
      </c>
      <c r="H24" s="17">
        <v>0.29767365661861073</v>
      </c>
    </row>
    <row r="25" spans="1:8">
      <c r="A25" s="46" t="s">
        <v>312</v>
      </c>
      <c r="B25" s="44" t="s">
        <v>313</v>
      </c>
      <c r="C25" s="19">
        <v>1625</v>
      </c>
      <c r="D25" s="17">
        <v>0.38727359389895138</v>
      </c>
      <c r="E25" s="19">
        <v>1552</v>
      </c>
      <c r="F25" s="17">
        <v>0.39370877727042108</v>
      </c>
      <c r="G25" s="19">
        <v>1122</v>
      </c>
      <c r="H25" s="17">
        <v>0.37449933244325767</v>
      </c>
    </row>
    <row r="26" spans="1:8">
      <c r="A26" s="46" t="s">
        <v>325</v>
      </c>
      <c r="B26" s="44" t="s">
        <v>345</v>
      </c>
      <c r="C26" s="19">
        <v>2320</v>
      </c>
      <c r="D26" s="17">
        <v>0.26354651823242076</v>
      </c>
      <c r="E26" s="19">
        <v>1968</v>
      </c>
      <c r="F26" s="17">
        <v>0.24563155267099351</v>
      </c>
      <c r="G26" s="19">
        <v>1615</v>
      </c>
      <c r="H26" s="17">
        <v>0.2461890243902439</v>
      </c>
    </row>
    <row r="27" spans="1:8">
      <c r="A27" s="46" t="s">
        <v>328</v>
      </c>
      <c r="B27" s="44" t="s">
        <v>346</v>
      </c>
      <c r="C27" s="19">
        <v>1364</v>
      </c>
      <c r="D27" s="17">
        <v>0.27814029363784665</v>
      </c>
      <c r="E27" s="19">
        <v>1201</v>
      </c>
      <c r="F27" s="17">
        <v>0.26488751654168502</v>
      </c>
      <c r="G27" s="19">
        <v>933</v>
      </c>
      <c r="H27" s="17">
        <v>0.25195787199567921</v>
      </c>
    </row>
    <row r="28" spans="1:8">
      <c r="A28" s="46" t="s">
        <v>331</v>
      </c>
      <c r="B28" s="44" t="s">
        <v>347</v>
      </c>
      <c r="C28" s="19">
        <v>1501</v>
      </c>
      <c r="D28" s="17">
        <v>0.24027533215943653</v>
      </c>
      <c r="E28" s="19">
        <v>1213</v>
      </c>
      <c r="F28" s="17">
        <v>0.21781289279942539</v>
      </c>
      <c r="G28" s="19">
        <v>1043</v>
      </c>
      <c r="H28" s="17">
        <v>0.21665974241794766</v>
      </c>
    </row>
    <row r="29" spans="1:8">
      <c r="A29" s="46" t="s">
        <v>334</v>
      </c>
      <c r="B29" s="44" t="s">
        <v>348</v>
      </c>
      <c r="C29" s="19">
        <v>2238</v>
      </c>
      <c r="D29" s="17">
        <v>0.27262760384943358</v>
      </c>
      <c r="E29" s="19">
        <v>2104</v>
      </c>
      <c r="F29" s="17">
        <v>0.26932923707117257</v>
      </c>
      <c r="G29" s="19">
        <v>1598</v>
      </c>
      <c r="H29" s="17">
        <v>0.25941558441558443</v>
      </c>
    </row>
    <row r="30" spans="1:8">
      <c r="A30" s="255" t="s">
        <v>367</v>
      </c>
      <c r="B30" s="255"/>
      <c r="C30" s="255"/>
      <c r="D30" s="255"/>
      <c r="E30" s="255"/>
      <c r="F30" s="255"/>
      <c r="G30" s="255"/>
    </row>
    <row r="32" spans="1:8">
      <c r="A32" s="11" t="s">
        <v>369</v>
      </c>
    </row>
  </sheetData>
  <mergeCells count="7">
    <mergeCell ref="A30:G30"/>
    <mergeCell ref="A2:A4"/>
    <mergeCell ref="B2:B4"/>
    <mergeCell ref="C2:H2"/>
    <mergeCell ref="C3:D3"/>
    <mergeCell ref="E3:F3"/>
    <mergeCell ref="G3:H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5:A29" numberStoredAsText="1"/>
  </ignoredError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zoomScaleNormal="100" workbookViewId="0">
      <selection activeCell="B6" sqref="B6"/>
    </sheetView>
  </sheetViews>
  <sheetFormatPr defaultColWidth="9" defaultRowHeight="15"/>
  <cols>
    <col min="1" max="1" width="26.375" style="11" customWidth="1"/>
    <col min="2" max="7" width="10.625" style="11" customWidth="1"/>
    <col min="8" max="16384" width="9" style="11"/>
  </cols>
  <sheetData>
    <row r="1" spans="1:7">
      <c r="A1" s="66" t="s">
        <v>1030</v>
      </c>
      <c r="B1" s="43"/>
      <c r="C1" s="43"/>
      <c r="D1" s="43"/>
      <c r="E1" s="43"/>
      <c r="F1" s="43"/>
      <c r="G1" s="43"/>
    </row>
    <row r="2" spans="1:7">
      <c r="A2" s="266" t="s">
        <v>927</v>
      </c>
      <c r="B2" s="230" t="s">
        <v>1031</v>
      </c>
      <c r="C2" s="231"/>
      <c r="D2" s="231"/>
      <c r="E2" s="231"/>
      <c r="F2" s="231"/>
      <c r="G2" s="231"/>
    </row>
    <row r="3" spans="1:7">
      <c r="A3" s="267"/>
      <c r="B3" s="230" t="s">
        <v>1</v>
      </c>
      <c r="C3" s="231"/>
      <c r="D3" s="230" t="s">
        <v>454</v>
      </c>
      <c r="E3" s="231"/>
      <c r="F3" s="230" t="s">
        <v>455</v>
      </c>
      <c r="G3" s="231"/>
    </row>
    <row r="4" spans="1:7">
      <c r="A4" s="268"/>
      <c r="B4" s="109" t="s">
        <v>361</v>
      </c>
      <c r="C4" s="110" t="s">
        <v>458</v>
      </c>
      <c r="D4" s="109" t="s">
        <v>361</v>
      </c>
      <c r="E4" s="110" t="s">
        <v>458</v>
      </c>
      <c r="F4" s="109" t="s">
        <v>361</v>
      </c>
      <c r="G4" s="110" t="s">
        <v>458</v>
      </c>
    </row>
    <row r="5" spans="1:7" ht="15" customHeight="1">
      <c r="A5" s="113" t="s">
        <v>928</v>
      </c>
      <c r="B5" s="94">
        <v>7297</v>
      </c>
      <c r="C5" s="116">
        <f>B5/SUM(B$5:B$9)</f>
        <v>8.9486528580013006E-2</v>
      </c>
      <c r="D5" s="94">
        <v>1962</v>
      </c>
      <c r="E5" s="116">
        <f t="shared" ref="E5:E9" si="0">D5/SUM(D$5:D$9)</f>
        <v>5.9966990647350081E-2</v>
      </c>
      <c r="F5" s="94">
        <v>5335</v>
      </c>
      <c r="G5" s="116">
        <f t="shared" ref="G5:G9" si="1">F5/SUM(F$5:F$9)</f>
        <v>0.10926779313876088</v>
      </c>
    </row>
    <row r="6" spans="1:7" ht="15" customHeight="1">
      <c r="A6" s="114" t="s">
        <v>1032</v>
      </c>
      <c r="B6" s="94">
        <v>15636</v>
      </c>
      <c r="C6" s="116">
        <f t="shared" ref="C6:C9" si="2">B6/SUM(B$5:B$9)</f>
        <v>0.19175159118501894</v>
      </c>
      <c r="D6" s="94">
        <v>4543</v>
      </c>
      <c r="E6" s="116">
        <f t="shared" si="0"/>
        <v>0.13885323063756955</v>
      </c>
      <c r="F6" s="94">
        <v>11093</v>
      </c>
      <c r="G6" s="116">
        <f t="shared" si="1"/>
        <v>0.22719918074756784</v>
      </c>
    </row>
    <row r="7" spans="1:7">
      <c r="A7" s="115" t="s">
        <v>930</v>
      </c>
      <c r="B7" s="19">
        <v>8239</v>
      </c>
      <c r="C7" s="116">
        <f t="shared" si="2"/>
        <v>0.10103871576959396</v>
      </c>
      <c r="D7" s="19">
        <v>2211</v>
      </c>
      <c r="E7" s="116">
        <f t="shared" si="0"/>
        <v>6.7577480286081057E-2</v>
      </c>
      <c r="F7" s="19">
        <v>6028</v>
      </c>
      <c r="G7" s="116">
        <f t="shared" si="1"/>
        <v>0.12346134152585765</v>
      </c>
    </row>
    <row r="8" spans="1:7">
      <c r="A8" s="115" t="s">
        <v>931</v>
      </c>
      <c r="B8" s="19">
        <v>23525</v>
      </c>
      <c r="C8" s="116">
        <f t="shared" si="2"/>
        <v>0.28849809303067092</v>
      </c>
      <c r="D8" s="19">
        <v>10885</v>
      </c>
      <c r="E8" s="116">
        <f t="shared" si="0"/>
        <v>0.33269148480958494</v>
      </c>
      <c r="F8" s="19">
        <v>12640</v>
      </c>
      <c r="G8" s="116">
        <f t="shared" si="1"/>
        <v>0.25888376856118794</v>
      </c>
    </row>
    <row r="9" spans="1:7">
      <c r="A9" s="115" t="s">
        <v>932</v>
      </c>
      <c r="B9" s="19">
        <v>26846</v>
      </c>
      <c r="C9" s="116">
        <f t="shared" si="2"/>
        <v>0.32922507143470314</v>
      </c>
      <c r="D9" s="19">
        <v>13117</v>
      </c>
      <c r="E9" s="116">
        <f t="shared" si="0"/>
        <v>0.40091081361941439</v>
      </c>
      <c r="F9" s="19">
        <v>13729</v>
      </c>
      <c r="G9" s="116">
        <f t="shared" si="1"/>
        <v>0.28118791602662568</v>
      </c>
    </row>
    <row r="10" spans="1:7">
      <c r="A10" s="255" t="s">
        <v>367</v>
      </c>
      <c r="B10" s="255"/>
      <c r="C10" s="255"/>
      <c r="D10" s="255"/>
      <c r="E10" s="255"/>
      <c r="F10" s="255"/>
    </row>
    <row r="12" spans="1:7">
      <c r="A12" s="11" t="s">
        <v>369</v>
      </c>
    </row>
  </sheetData>
  <mergeCells count="6">
    <mergeCell ref="A10:F10"/>
    <mergeCell ref="A2:A4"/>
    <mergeCell ref="B2:G2"/>
    <mergeCell ref="B3:C3"/>
    <mergeCell ref="D3:E3"/>
    <mergeCell ref="F3:G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zoomScaleNormal="100" workbookViewId="0">
      <selection activeCell="B7" sqref="B7"/>
    </sheetView>
  </sheetViews>
  <sheetFormatPr defaultColWidth="9" defaultRowHeight="15"/>
  <cols>
    <col min="1" max="1" width="26.375" style="11" customWidth="1"/>
    <col min="2" max="9" width="9.625" style="11" customWidth="1"/>
    <col min="10" max="16384" width="9" style="11"/>
  </cols>
  <sheetData>
    <row r="1" spans="1:9">
      <c r="A1" s="107" t="s">
        <v>1036</v>
      </c>
      <c r="B1" s="59"/>
      <c r="C1" s="59"/>
      <c r="D1" s="59"/>
      <c r="E1" s="59"/>
      <c r="F1" s="59"/>
      <c r="G1" s="59"/>
    </row>
    <row r="2" spans="1:9">
      <c r="A2" s="286" t="s">
        <v>927</v>
      </c>
      <c r="B2" s="286" t="s">
        <v>1131</v>
      </c>
      <c r="C2" s="286"/>
      <c r="D2" s="286"/>
      <c r="E2" s="286"/>
      <c r="F2" s="286"/>
      <c r="G2" s="286"/>
      <c r="H2" s="286"/>
      <c r="I2" s="286"/>
    </row>
    <row r="3" spans="1:9">
      <c r="A3" s="286"/>
      <c r="B3" s="286" t="s">
        <v>1</v>
      </c>
      <c r="C3" s="286"/>
      <c r="D3" s="286" t="s">
        <v>1033</v>
      </c>
      <c r="E3" s="286"/>
      <c r="F3" s="286" t="s">
        <v>1034</v>
      </c>
      <c r="G3" s="286"/>
      <c r="H3" s="286" t="s">
        <v>1035</v>
      </c>
      <c r="I3" s="286"/>
    </row>
    <row r="4" spans="1:9">
      <c r="A4" s="286"/>
      <c r="B4" s="120" t="s">
        <v>457</v>
      </c>
      <c r="C4" s="120" t="s">
        <v>458</v>
      </c>
      <c r="D4" s="120" t="s">
        <v>457</v>
      </c>
      <c r="E4" s="120" t="s">
        <v>458</v>
      </c>
      <c r="F4" s="120" t="s">
        <v>457</v>
      </c>
      <c r="G4" s="120" t="s">
        <v>458</v>
      </c>
      <c r="H4" s="120" t="s">
        <v>457</v>
      </c>
      <c r="I4" s="120" t="s">
        <v>458</v>
      </c>
    </row>
    <row r="5" spans="1:9" ht="15" customHeight="1">
      <c r="A5" s="113" t="s">
        <v>928</v>
      </c>
      <c r="B5" s="94">
        <v>7297</v>
      </c>
      <c r="C5" s="116">
        <v>8.900000000000001E-2</v>
      </c>
      <c r="D5" s="94">
        <v>416</v>
      </c>
      <c r="E5" s="116">
        <v>4.0999999999999995E-2</v>
      </c>
      <c r="F5" s="94">
        <v>2422</v>
      </c>
      <c r="G5" s="116">
        <v>0.115</v>
      </c>
      <c r="H5" s="94">
        <v>628</v>
      </c>
      <c r="I5" s="116">
        <v>0.03</v>
      </c>
    </row>
    <row r="6" spans="1:9" ht="15" customHeight="1">
      <c r="A6" s="114" t="s">
        <v>1032</v>
      </c>
      <c r="B6" s="94">
        <v>15636</v>
      </c>
      <c r="C6" s="116">
        <v>0.192</v>
      </c>
      <c r="D6" s="94">
        <v>2436</v>
      </c>
      <c r="E6" s="116">
        <v>0.24100000000000002</v>
      </c>
      <c r="F6" s="94">
        <v>4689</v>
      </c>
      <c r="G6" s="116">
        <v>0.223</v>
      </c>
      <c r="H6" s="94">
        <v>3071</v>
      </c>
      <c r="I6" s="116">
        <v>0.14899999999999999</v>
      </c>
    </row>
    <row r="7" spans="1:9">
      <c r="A7" s="115" t="s">
        <v>930</v>
      </c>
      <c r="B7" s="19">
        <v>8239</v>
      </c>
      <c r="C7" s="116">
        <v>0.10099999999999999</v>
      </c>
      <c r="D7" s="19">
        <v>1809</v>
      </c>
      <c r="E7" s="116">
        <v>0.17899999999999999</v>
      </c>
      <c r="F7" s="19">
        <v>3696</v>
      </c>
      <c r="G7" s="116">
        <v>0.17600000000000002</v>
      </c>
      <c r="H7" s="94">
        <v>818</v>
      </c>
      <c r="I7" s="116">
        <v>0.04</v>
      </c>
    </row>
    <row r="8" spans="1:9">
      <c r="A8" s="115" t="s">
        <v>931</v>
      </c>
      <c r="B8" s="19">
        <v>23525</v>
      </c>
      <c r="C8" s="116">
        <v>0.28800000000000003</v>
      </c>
      <c r="D8" s="19">
        <v>2448</v>
      </c>
      <c r="E8" s="116">
        <v>0.24199999999999999</v>
      </c>
      <c r="F8" s="19">
        <v>4458</v>
      </c>
      <c r="G8" s="116">
        <v>0.21199999999999999</v>
      </c>
      <c r="H8" s="94">
        <v>7438</v>
      </c>
      <c r="I8" s="116">
        <v>0.36099999999999999</v>
      </c>
    </row>
    <row r="9" spans="1:9">
      <c r="A9" s="115" t="s">
        <v>932</v>
      </c>
      <c r="B9" s="19">
        <v>26846</v>
      </c>
      <c r="C9" s="116">
        <v>0.32899999999999996</v>
      </c>
      <c r="D9" s="19">
        <v>3013</v>
      </c>
      <c r="E9" s="116">
        <v>0.29799999999999999</v>
      </c>
      <c r="F9" s="19">
        <v>5762</v>
      </c>
      <c r="G9" s="116">
        <v>0.27399999999999997</v>
      </c>
      <c r="H9" s="94">
        <v>8651</v>
      </c>
      <c r="I9" s="116">
        <v>0.42</v>
      </c>
    </row>
    <row r="10" spans="1:9">
      <c r="A10" s="255" t="s">
        <v>367</v>
      </c>
      <c r="B10" s="255"/>
      <c r="C10" s="255"/>
      <c r="D10" s="255"/>
      <c r="E10" s="255"/>
      <c r="F10" s="255"/>
    </row>
  </sheetData>
  <mergeCells count="7">
    <mergeCell ref="A2:A4"/>
    <mergeCell ref="B3:C3"/>
    <mergeCell ref="D3:E3"/>
    <mergeCell ref="F3:G3"/>
    <mergeCell ref="A10:F10"/>
    <mergeCell ref="B2:I2"/>
    <mergeCell ref="H3:I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zoomScaleNormal="100" workbookViewId="0">
      <selection activeCell="G26" sqref="G26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9" width="9" style="11"/>
    <col min="10" max="10" width="29" style="11" customWidth="1"/>
    <col min="11" max="16384" width="9" style="11"/>
  </cols>
  <sheetData>
    <row r="1" spans="1:10">
      <c r="A1" s="107" t="s">
        <v>418</v>
      </c>
      <c r="B1" s="59"/>
      <c r="C1" s="59"/>
      <c r="D1" s="59"/>
      <c r="E1" s="59"/>
      <c r="F1" s="59"/>
      <c r="G1" s="59"/>
      <c r="H1" s="59"/>
      <c r="I1" s="59"/>
    </row>
    <row r="2" spans="1:10">
      <c r="A2" s="59" t="s">
        <v>419</v>
      </c>
      <c r="B2" s="59"/>
      <c r="C2" s="43"/>
      <c r="D2" s="43"/>
      <c r="E2" s="43"/>
      <c r="F2" s="43"/>
      <c r="G2" s="43"/>
      <c r="H2" s="43"/>
    </row>
    <row r="3" spans="1:10">
      <c r="A3" s="266" t="s">
        <v>0</v>
      </c>
      <c r="B3" s="266" t="s">
        <v>344</v>
      </c>
      <c r="C3" s="230" t="s">
        <v>946</v>
      </c>
      <c r="D3" s="231"/>
      <c r="E3" s="231"/>
      <c r="F3" s="231"/>
      <c r="G3" s="231"/>
      <c r="H3" s="231"/>
    </row>
    <row r="4" spans="1:10" ht="16.5" customHeight="1">
      <c r="A4" s="267"/>
      <c r="B4" s="267"/>
      <c r="C4" s="231">
        <v>2015</v>
      </c>
      <c r="D4" s="231"/>
      <c r="E4" s="231">
        <v>2016</v>
      </c>
      <c r="F4" s="231"/>
      <c r="G4" s="231">
        <v>2017</v>
      </c>
      <c r="H4" s="231"/>
    </row>
    <row r="5" spans="1:10" ht="33" customHeight="1">
      <c r="A5" s="268"/>
      <c r="B5" s="268"/>
      <c r="C5" s="52" t="s">
        <v>361</v>
      </c>
      <c r="D5" s="56" t="s">
        <v>362</v>
      </c>
      <c r="E5" s="52" t="s">
        <v>361</v>
      </c>
      <c r="F5" s="56" t="s">
        <v>362</v>
      </c>
      <c r="G5" s="52" t="s">
        <v>361</v>
      </c>
      <c r="H5" s="56" t="s">
        <v>362</v>
      </c>
      <c r="J5" s="165"/>
    </row>
    <row r="6" spans="1:10">
      <c r="A6" s="12" t="s">
        <v>5</v>
      </c>
      <c r="B6" s="13" t="s">
        <v>6</v>
      </c>
      <c r="C6" s="18">
        <v>432813</v>
      </c>
      <c r="D6" s="16">
        <v>0.27685166173171655</v>
      </c>
      <c r="E6" s="18">
        <v>371912</v>
      </c>
      <c r="F6" s="16">
        <v>0.27855342638120667</v>
      </c>
      <c r="G6" s="18">
        <v>298711</v>
      </c>
      <c r="H6" s="16">
        <v>0.27613783642370759</v>
      </c>
      <c r="J6" s="165"/>
    </row>
    <row r="7" spans="1:10" ht="30" customHeight="1">
      <c r="A7" s="14" t="s">
        <v>7</v>
      </c>
      <c r="B7" s="15" t="s">
        <v>349</v>
      </c>
      <c r="C7" s="18">
        <v>35282</v>
      </c>
      <c r="D7" s="16">
        <v>0.32895436110204651</v>
      </c>
      <c r="E7" s="18">
        <v>32470</v>
      </c>
      <c r="F7" s="16">
        <v>0.32957106027080246</v>
      </c>
      <c r="G7" s="18">
        <v>26846</v>
      </c>
      <c r="H7" s="16">
        <v>0.32922507143470314</v>
      </c>
      <c r="J7" s="182"/>
    </row>
    <row r="8" spans="1:10">
      <c r="A8" s="46" t="s">
        <v>8</v>
      </c>
      <c r="B8" s="44" t="s">
        <v>9</v>
      </c>
      <c r="C8" s="19">
        <v>1201</v>
      </c>
      <c r="D8" s="17">
        <v>0.3189907038512616</v>
      </c>
      <c r="E8" s="19">
        <v>1079</v>
      </c>
      <c r="F8" s="17">
        <v>0.32084448409158489</v>
      </c>
      <c r="G8" s="19">
        <v>917</v>
      </c>
      <c r="H8" s="17">
        <v>0.32598649129043727</v>
      </c>
      <c r="J8" s="182"/>
    </row>
    <row r="9" spans="1:10">
      <c r="A9" s="46" t="s">
        <v>28</v>
      </c>
      <c r="B9" s="44" t="s">
        <v>29</v>
      </c>
      <c r="C9" s="19">
        <v>1176</v>
      </c>
      <c r="D9" s="17">
        <v>0.33428084138715181</v>
      </c>
      <c r="E9" s="19">
        <v>1049</v>
      </c>
      <c r="F9" s="17">
        <v>0.3405844155844156</v>
      </c>
      <c r="G9" s="19">
        <v>811</v>
      </c>
      <c r="H9" s="17">
        <v>0.33196889070814573</v>
      </c>
      <c r="J9" s="182"/>
    </row>
    <row r="10" spans="1:10">
      <c r="A10" s="46" t="s">
        <v>50</v>
      </c>
      <c r="B10" s="44" t="s">
        <v>51</v>
      </c>
      <c r="C10" s="19">
        <v>1140</v>
      </c>
      <c r="D10" s="17">
        <v>0.32562125107112255</v>
      </c>
      <c r="E10" s="19">
        <v>1052</v>
      </c>
      <c r="F10" s="17">
        <v>0.33375634517766495</v>
      </c>
      <c r="G10" s="19">
        <v>871</v>
      </c>
      <c r="H10" s="17">
        <v>0.32880332200830503</v>
      </c>
      <c r="J10" s="165"/>
    </row>
    <row r="11" spans="1:10">
      <c r="A11" s="46" t="s">
        <v>68</v>
      </c>
      <c r="B11" s="44" t="s">
        <v>69</v>
      </c>
      <c r="C11" s="19">
        <v>1274</v>
      </c>
      <c r="D11" s="17">
        <v>0.40964630225080384</v>
      </c>
      <c r="E11" s="19">
        <v>1115</v>
      </c>
      <c r="F11" s="17">
        <v>0.39793004996431119</v>
      </c>
      <c r="G11" s="19">
        <v>987</v>
      </c>
      <c r="H11" s="17">
        <v>0.40434248258910283</v>
      </c>
      <c r="J11" s="165"/>
    </row>
    <row r="12" spans="1:10">
      <c r="A12" s="46" t="s">
        <v>84</v>
      </c>
      <c r="B12" s="44" t="s">
        <v>85</v>
      </c>
      <c r="C12" s="19">
        <v>983</v>
      </c>
      <c r="D12" s="17">
        <v>0.32155708210664052</v>
      </c>
      <c r="E12" s="19">
        <v>797</v>
      </c>
      <c r="F12" s="17">
        <v>0.31969514640994784</v>
      </c>
      <c r="G12" s="19">
        <v>631</v>
      </c>
      <c r="H12" s="17">
        <v>0.31361829025844928</v>
      </c>
      <c r="J12" s="165"/>
    </row>
    <row r="13" spans="1:10">
      <c r="A13" s="46" t="s">
        <v>98</v>
      </c>
      <c r="B13" s="44" t="s">
        <v>99</v>
      </c>
      <c r="C13" s="19">
        <v>1015</v>
      </c>
      <c r="D13" s="17">
        <v>0.4234459741343346</v>
      </c>
      <c r="E13" s="19">
        <v>998</v>
      </c>
      <c r="F13" s="17">
        <v>0.41792294807370184</v>
      </c>
      <c r="G13" s="19">
        <v>817</v>
      </c>
      <c r="H13" s="17">
        <v>0.40325765054294177</v>
      </c>
      <c r="J13" s="165"/>
    </row>
    <row r="14" spans="1:10">
      <c r="A14" s="46" t="s">
        <v>112</v>
      </c>
      <c r="B14" s="44" t="s">
        <v>113</v>
      </c>
      <c r="C14" s="19">
        <v>3349</v>
      </c>
      <c r="D14" s="17">
        <v>0.30343390414061794</v>
      </c>
      <c r="E14" s="19">
        <v>3155</v>
      </c>
      <c r="F14" s="17">
        <v>0.30202948497032356</v>
      </c>
      <c r="G14" s="19">
        <v>2714</v>
      </c>
      <c r="H14" s="17">
        <v>0.30746573014614254</v>
      </c>
    </row>
    <row r="15" spans="1:10">
      <c r="A15" s="46" t="s">
        <v>132</v>
      </c>
      <c r="B15" s="44" t="s">
        <v>133</v>
      </c>
      <c r="C15" s="19">
        <v>1953</v>
      </c>
      <c r="D15" s="17">
        <v>0.3784150358457663</v>
      </c>
      <c r="E15" s="19">
        <v>1975</v>
      </c>
      <c r="F15" s="17">
        <v>0.36689578302062048</v>
      </c>
      <c r="G15" s="19">
        <v>1545</v>
      </c>
      <c r="H15" s="17">
        <v>0.37014853857211311</v>
      </c>
    </row>
    <row r="16" spans="1:10">
      <c r="A16" s="46" t="s">
        <v>152</v>
      </c>
      <c r="B16" s="44" t="s">
        <v>153</v>
      </c>
      <c r="C16" s="19">
        <v>700</v>
      </c>
      <c r="D16" s="17">
        <v>0.25716385011021309</v>
      </c>
      <c r="E16" s="19">
        <v>599</v>
      </c>
      <c r="F16" s="17">
        <v>0.25083752093802347</v>
      </c>
      <c r="G16" s="19">
        <v>479</v>
      </c>
      <c r="H16" s="17">
        <v>0.24451250638080654</v>
      </c>
    </row>
    <row r="17" spans="1:8">
      <c r="A17" s="46" t="s">
        <v>162</v>
      </c>
      <c r="B17" s="44" t="s">
        <v>163</v>
      </c>
      <c r="C17" s="19">
        <v>1655</v>
      </c>
      <c r="D17" s="17">
        <v>0.33969622331691296</v>
      </c>
      <c r="E17" s="19">
        <v>1468</v>
      </c>
      <c r="F17" s="17">
        <v>0.33318202451202905</v>
      </c>
      <c r="G17" s="19">
        <v>1201</v>
      </c>
      <c r="H17" s="17">
        <v>0.32662496600489527</v>
      </c>
    </row>
    <row r="18" spans="1:8">
      <c r="A18" s="46" t="s">
        <v>174</v>
      </c>
      <c r="B18" s="44" t="s">
        <v>175</v>
      </c>
      <c r="C18" s="19">
        <v>936</v>
      </c>
      <c r="D18" s="17">
        <v>0.27201394943330426</v>
      </c>
      <c r="E18" s="19">
        <v>899</v>
      </c>
      <c r="F18" s="17">
        <v>0.27416895394937479</v>
      </c>
      <c r="G18" s="19">
        <v>789</v>
      </c>
      <c r="H18" s="17">
        <v>0.27414871438498956</v>
      </c>
    </row>
    <row r="19" spans="1:8">
      <c r="A19" s="46" t="s">
        <v>190</v>
      </c>
      <c r="B19" s="44" t="s">
        <v>191</v>
      </c>
      <c r="C19" s="19">
        <v>1075</v>
      </c>
      <c r="D19" s="17">
        <v>0.40612013600302227</v>
      </c>
      <c r="E19" s="19">
        <v>968</v>
      </c>
      <c r="F19" s="17">
        <v>0.41173968524032328</v>
      </c>
      <c r="G19" s="19">
        <v>821</v>
      </c>
      <c r="H19" s="17">
        <v>0.41485598787266298</v>
      </c>
    </row>
    <row r="20" spans="1:8">
      <c r="A20" s="46" t="s">
        <v>204</v>
      </c>
      <c r="B20" s="44" t="s">
        <v>205</v>
      </c>
      <c r="C20" s="19">
        <v>797</v>
      </c>
      <c r="D20" s="17">
        <v>0.288768115942029</v>
      </c>
      <c r="E20" s="19">
        <v>702</v>
      </c>
      <c r="F20" s="17">
        <v>0.28421052631578947</v>
      </c>
      <c r="G20" s="19">
        <v>608</v>
      </c>
      <c r="H20" s="17">
        <v>0.29357798165137616</v>
      </c>
    </row>
    <row r="21" spans="1:8">
      <c r="A21" s="46" t="s">
        <v>214</v>
      </c>
      <c r="B21" s="44" t="s">
        <v>215</v>
      </c>
      <c r="C21" s="19">
        <v>1530</v>
      </c>
      <c r="D21" s="17">
        <v>0.36428571428571427</v>
      </c>
      <c r="E21" s="19">
        <v>1259</v>
      </c>
      <c r="F21" s="17">
        <v>0.3563543730540617</v>
      </c>
      <c r="G21" s="19">
        <v>1090</v>
      </c>
      <c r="H21" s="17">
        <v>0.3736715803908125</v>
      </c>
    </row>
    <row r="22" spans="1:8">
      <c r="A22" s="46" t="s">
        <v>238</v>
      </c>
      <c r="B22" s="44" t="s">
        <v>239</v>
      </c>
      <c r="C22" s="19">
        <v>1951</v>
      </c>
      <c r="D22" s="17">
        <v>0.3570644216691069</v>
      </c>
      <c r="E22" s="19">
        <v>1736</v>
      </c>
      <c r="F22" s="17">
        <v>0.36257309941520466</v>
      </c>
      <c r="G22" s="19">
        <v>1453</v>
      </c>
      <c r="H22" s="17">
        <v>0.33980355472404117</v>
      </c>
    </row>
    <row r="23" spans="1:8">
      <c r="A23" s="46" t="s">
        <v>258</v>
      </c>
      <c r="B23" s="44" t="s">
        <v>259</v>
      </c>
      <c r="C23" s="19">
        <v>903</v>
      </c>
      <c r="D23" s="17">
        <v>0.2986111111111111</v>
      </c>
      <c r="E23" s="19">
        <v>827</v>
      </c>
      <c r="F23" s="17">
        <v>0.30595634480207179</v>
      </c>
      <c r="G23" s="19">
        <v>716</v>
      </c>
      <c r="H23" s="17">
        <v>0.31583590648434051</v>
      </c>
    </row>
    <row r="24" spans="1:8">
      <c r="A24" s="46" t="s">
        <v>272</v>
      </c>
      <c r="B24" s="44" t="s">
        <v>273</v>
      </c>
      <c r="C24" s="19">
        <v>864</v>
      </c>
      <c r="D24" s="17">
        <v>0.35717238528317485</v>
      </c>
      <c r="E24" s="19">
        <v>792</v>
      </c>
      <c r="F24" s="17">
        <v>0.35627530364372467</v>
      </c>
      <c r="G24" s="19">
        <v>614</v>
      </c>
      <c r="H24" s="17">
        <v>0.34168057874234836</v>
      </c>
    </row>
    <row r="25" spans="1:8">
      <c r="A25" s="46" t="s">
        <v>284</v>
      </c>
      <c r="B25" s="44" t="s">
        <v>285</v>
      </c>
      <c r="C25" s="19">
        <v>2866</v>
      </c>
      <c r="D25" s="17">
        <v>0.36738879630816562</v>
      </c>
      <c r="E25" s="19">
        <v>2709</v>
      </c>
      <c r="F25" s="17">
        <v>0.36583389601620525</v>
      </c>
      <c r="G25" s="19">
        <v>2286</v>
      </c>
      <c r="H25" s="17">
        <v>0.37450851900393184</v>
      </c>
    </row>
    <row r="26" spans="1:8">
      <c r="A26" s="46" t="s">
        <v>312</v>
      </c>
      <c r="B26" s="44" t="s">
        <v>313</v>
      </c>
      <c r="C26" s="19">
        <v>1007</v>
      </c>
      <c r="D26" s="17">
        <v>0.23999046711153479</v>
      </c>
      <c r="E26" s="19">
        <v>928</v>
      </c>
      <c r="F26" s="17">
        <v>0.23541349568746828</v>
      </c>
      <c r="G26" s="19">
        <v>706</v>
      </c>
      <c r="H26" s="17">
        <v>0.2356475300400534</v>
      </c>
    </row>
    <row r="27" spans="1:8">
      <c r="A27" s="46" t="s">
        <v>325</v>
      </c>
      <c r="B27" s="44" t="s">
        <v>345</v>
      </c>
      <c r="C27" s="19">
        <v>2423</v>
      </c>
      <c r="D27" s="17">
        <v>0.27524707486084288</v>
      </c>
      <c r="E27" s="19">
        <v>2243</v>
      </c>
      <c r="F27" s="17">
        <v>0.27995506739890164</v>
      </c>
      <c r="G27" s="19">
        <v>1864</v>
      </c>
      <c r="H27" s="17">
        <v>0.28414634146341461</v>
      </c>
    </row>
    <row r="28" spans="1:8">
      <c r="A28" s="46" t="s">
        <v>328</v>
      </c>
      <c r="B28" s="44" t="s">
        <v>346</v>
      </c>
      <c r="C28" s="19">
        <v>1813</v>
      </c>
      <c r="D28" s="17">
        <v>0.36969820554649269</v>
      </c>
      <c r="E28" s="19">
        <v>1785</v>
      </c>
      <c r="F28" s="17">
        <v>0.3936921041023379</v>
      </c>
      <c r="G28" s="19">
        <v>1422</v>
      </c>
      <c r="H28" s="17">
        <v>0.38401296246286792</v>
      </c>
    </row>
    <row r="29" spans="1:8">
      <c r="A29" s="46" t="s">
        <v>331</v>
      </c>
      <c r="B29" s="44" t="s">
        <v>347</v>
      </c>
      <c r="C29" s="19">
        <v>1864</v>
      </c>
      <c r="D29" s="17">
        <v>0.29838322394749478</v>
      </c>
      <c r="E29" s="19">
        <v>1606</v>
      </c>
      <c r="F29" s="17">
        <v>0.28838211528101992</v>
      </c>
      <c r="G29" s="19">
        <v>1357</v>
      </c>
      <c r="H29" s="17">
        <v>0.28188616535105943</v>
      </c>
    </row>
    <row r="30" spans="1:8">
      <c r="A30" s="46" t="s">
        <v>334</v>
      </c>
      <c r="B30" s="44" t="s">
        <v>348</v>
      </c>
      <c r="C30" s="19">
        <v>2807</v>
      </c>
      <c r="D30" s="17">
        <v>0.34194177122670238</v>
      </c>
      <c r="E30" s="19">
        <v>2729</v>
      </c>
      <c r="F30" s="17">
        <v>0.34933435739887353</v>
      </c>
      <c r="G30" s="19">
        <v>2147</v>
      </c>
      <c r="H30" s="17">
        <v>0.34853896103896104</v>
      </c>
    </row>
    <row r="31" spans="1:8">
      <c r="A31" s="255" t="s">
        <v>367</v>
      </c>
      <c r="B31" s="255"/>
      <c r="C31" s="255"/>
      <c r="D31" s="255"/>
      <c r="E31" s="255"/>
      <c r="F31" s="255"/>
      <c r="G31" s="255"/>
    </row>
    <row r="33" spans="1:1">
      <c r="A33" s="11" t="s">
        <v>369</v>
      </c>
    </row>
  </sheetData>
  <mergeCells count="7">
    <mergeCell ref="A31:G31"/>
    <mergeCell ref="A3:A5"/>
    <mergeCell ref="B3:B5"/>
    <mergeCell ref="C3:H3"/>
    <mergeCell ref="C4:D4"/>
    <mergeCell ref="E4:F4"/>
    <mergeCell ref="G4:H4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A6:A30" numberStoredAsText="1"/>
  </ignoredError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zoomScaleNormal="100" workbookViewId="0">
      <selection activeCell="B18" sqref="B18"/>
    </sheetView>
  </sheetViews>
  <sheetFormatPr defaultColWidth="9" defaultRowHeight="15"/>
  <cols>
    <col min="1" max="1" width="9" style="11" customWidth="1"/>
    <col min="2" max="2" width="23" style="11" bestFit="1" customWidth="1"/>
    <col min="3" max="8" width="12.625" style="11" customWidth="1"/>
    <col min="9" max="16384" width="9" style="11"/>
  </cols>
  <sheetData>
    <row r="1" spans="1:8">
      <c r="A1" s="107" t="s">
        <v>1132</v>
      </c>
      <c r="B1" s="59"/>
      <c r="C1" s="43"/>
      <c r="D1" s="43"/>
      <c r="E1" s="43"/>
      <c r="F1" s="43"/>
      <c r="G1" s="43"/>
      <c r="H1" s="43"/>
    </row>
    <row r="2" spans="1:8">
      <c r="A2" s="266" t="s">
        <v>0</v>
      </c>
      <c r="B2" s="266" t="s">
        <v>344</v>
      </c>
      <c r="C2" s="230" t="s">
        <v>1042</v>
      </c>
      <c r="D2" s="231"/>
      <c r="E2" s="231"/>
      <c r="F2" s="231"/>
      <c r="G2" s="231"/>
      <c r="H2" s="231"/>
    </row>
    <row r="3" spans="1:8" ht="16.5" customHeight="1">
      <c r="A3" s="267"/>
      <c r="B3" s="267"/>
      <c r="C3" s="230" t="s">
        <v>1</v>
      </c>
      <c r="D3" s="231"/>
      <c r="E3" s="230" t="s">
        <v>454</v>
      </c>
      <c r="F3" s="231"/>
      <c r="G3" s="230" t="s">
        <v>455</v>
      </c>
      <c r="H3" s="231"/>
    </row>
    <row r="4" spans="1:8">
      <c r="A4" s="268"/>
      <c r="B4" s="268"/>
      <c r="C4" s="118" t="s">
        <v>361</v>
      </c>
      <c r="D4" s="119" t="s">
        <v>458</v>
      </c>
      <c r="E4" s="118" t="s">
        <v>361</v>
      </c>
      <c r="F4" s="119" t="s">
        <v>458</v>
      </c>
      <c r="G4" s="118" t="s">
        <v>361</v>
      </c>
      <c r="H4" s="119" t="s">
        <v>458</v>
      </c>
    </row>
    <row r="5" spans="1:8">
      <c r="A5" s="12" t="s">
        <v>5</v>
      </c>
      <c r="B5" s="13" t="s">
        <v>6</v>
      </c>
      <c r="C5" s="18">
        <v>298711</v>
      </c>
      <c r="D5" s="16">
        <v>0.27613783642370759</v>
      </c>
      <c r="E5" s="18">
        <v>161266</v>
      </c>
      <c r="F5" s="16">
        <v>0.33167563387465654</v>
      </c>
      <c r="G5" s="18">
        <v>137445</v>
      </c>
      <c r="H5" s="16">
        <v>0.23079441841720821</v>
      </c>
    </row>
    <row r="6" spans="1:8" ht="30" customHeight="1">
      <c r="A6" s="14" t="s">
        <v>7</v>
      </c>
      <c r="B6" s="15" t="s">
        <v>349</v>
      </c>
      <c r="C6" s="18">
        <v>26846</v>
      </c>
      <c r="D6" s="16">
        <v>0.32922507143470314</v>
      </c>
      <c r="E6" s="18">
        <v>13117</v>
      </c>
      <c r="F6" s="16">
        <v>0.40091081361941439</v>
      </c>
      <c r="G6" s="18">
        <v>13729</v>
      </c>
      <c r="H6" s="16">
        <v>0.28118791602662568</v>
      </c>
    </row>
    <row r="7" spans="1:8">
      <c r="A7" s="46" t="s">
        <v>8</v>
      </c>
      <c r="B7" s="44" t="s">
        <v>9</v>
      </c>
      <c r="C7" s="19">
        <v>917</v>
      </c>
      <c r="D7" s="17">
        <v>0.32598649129043727</v>
      </c>
      <c r="E7" s="19">
        <v>528</v>
      </c>
      <c r="F7" s="116">
        <v>0.38938053097345132</v>
      </c>
      <c r="G7" s="19">
        <v>389</v>
      </c>
      <c r="H7" s="116">
        <v>0.2669869595058339</v>
      </c>
    </row>
    <row r="8" spans="1:8">
      <c r="A8" s="46" t="s">
        <v>28</v>
      </c>
      <c r="B8" s="44" t="s">
        <v>29</v>
      </c>
      <c r="C8" s="19">
        <v>811</v>
      </c>
      <c r="D8" s="17">
        <v>0.33196889070814573</v>
      </c>
      <c r="E8" s="19">
        <v>369</v>
      </c>
      <c r="F8" s="116">
        <v>0.4207525655644242</v>
      </c>
      <c r="G8" s="19">
        <v>442</v>
      </c>
      <c r="H8" s="116">
        <v>0.28224776500638571</v>
      </c>
    </row>
    <row r="9" spans="1:8">
      <c r="A9" s="46" t="s">
        <v>50</v>
      </c>
      <c r="B9" s="44" t="s">
        <v>51</v>
      </c>
      <c r="C9" s="19">
        <v>871</v>
      </c>
      <c r="D9" s="17">
        <v>0.32880332200830503</v>
      </c>
      <c r="E9" s="19">
        <v>429</v>
      </c>
      <c r="F9" s="116">
        <v>0.4031954887218045</v>
      </c>
      <c r="G9" s="19">
        <v>442</v>
      </c>
      <c r="H9" s="116">
        <v>0.27886435331230286</v>
      </c>
    </row>
    <row r="10" spans="1:8">
      <c r="A10" s="46" t="s">
        <v>68</v>
      </c>
      <c r="B10" s="44" t="s">
        <v>69</v>
      </c>
      <c r="C10" s="19">
        <v>987</v>
      </c>
      <c r="D10" s="17">
        <v>0.40434248258910283</v>
      </c>
      <c r="E10" s="19">
        <v>471</v>
      </c>
      <c r="F10" s="116">
        <v>0.49736008447729674</v>
      </c>
      <c r="G10" s="19">
        <v>516</v>
      </c>
      <c r="H10" s="116">
        <v>0.34538152610441769</v>
      </c>
    </row>
    <row r="11" spans="1:8">
      <c r="A11" s="46" t="s">
        <v>84</v>
      </c>
      <c r="B11" s="44" t="s">
        <v>85</v>
      </c>
      <c r="C11" s="19">
        <v>631</v>
      </c>
      <c r="D11" s="17">
        <v>0.31361829025844928</v>
      </c>
      <c r="E11" s="19">
        <v>296</v>
      </c>
      <c r="F11" s="116">
        <v>0.40715268225584594</v>
      </c>
      <c r="G11" s="19">
        <v>335</v>
      </c>
      <c r="H11" s="116">
        <v>0.26070038910505838</v>
      </c>
    </row>
    <row r="12" spans="1:8">
      <c r="A12" s="46" t="s">
        <v>98</v>
      </c>
      <c r="B12" s="44" t="s">
        <v>99</v>
      </c>
      <c r="C12" s="19">
        <v>817</v>
      </c>
      <c r="D12" s="17">
        <v>0.40325765054294177</v>
      </c>
      <c r="E12" s="19">
        <v>379</v>
      </c>
      <c r="F12" s="116">
        <v>0.50600801068090784</v>
      </c>
      <c r="G12" s="19">
        <v>438</v>
      </c>
      <c r="H12" s="116">
        <v>0.34299138606108065</v>
      </c>
    </row>
    <row r="13" spans="1:8">
      <c r="A13" s="46" t="s">
        <v>112</v>
      </c>
      <c r="B13" s="44" t="s">
        <v>113</v>
      </c>
      <c r="C13" s="19">
        <v>2714</v>
      </c>
      <c r="D13" s="17">
        <v>0.30746573014614254</v>
      </c>
      <c r="E13" s="19">
        <v>1385</v>
      </c>
      <c r="F13" s="116">
        <v>0.37462807681904248</v>
      </c>
      <c r="G13" s="19">
        <v>1329</v>
      </c>
      <c r="H13" s="116">
        <v>0.25906432748538011</v>
      </c>
    </row>
    <row r="14" spans="1:8">
      <c r="A14" s="46" t="s">
        <v>132</v>
      </c>
      <c r="B14" s="44" t="s">
        <v>133</v>
      </c>
      <c r="C14" s="19">
        <v>1545</v>
      </c>
      <c r="D14" s="17">
        <v>0.37014853857211311</v>
      </c>
      <c r="E14" s="19">
        <v>792</v>
      </c>
      <c r="F14" s="116">
        <v>0.46234676007005254</v>
      </c>
      <c r="G14" s="19">
        <v>753</v>
      </c>
      <c r="H14" s="116">
        <v>0.30597318163348231</v>
      </c>
    </row>
    <row r="15" spans="1:8">
      <c r="A15" s="46" t="s">
        <v>152</v>
      </c>
      <c r="B15" s="44" t="s">
        <v>153</v>
      </c>
      <c r="C15" s="19">
        <v>479</v>
      </c>
      <c r="D15" s="17">
        <v>0.24451250638080654</v>
      </c>
      <c r="E15" s="19">
        <v>216</v>
      </c>
      <c r="F15" s="116">
        <v>0.32826747720364741</v>
      </c>
      <c r="G15" s="19">
        <v>263</v>
      </c>
      <c r="H15" s="116">
        <v>0.20215219062259801</v>
      </c>
    </row>
    <row r="16" spans="1:8">
      <c r="A16" s="46" t="s">
        <v>162</v>
      </c>
      <c r="B16" s="44" t="s">
        <v>163</v>
      </c>
      <c r="C16" s="19">
        <v>1201</v>
      </c>
      <c r="D16" s="17">
        <v>0.32662496600489527</v>
      </c>
      <c r="E16" s="19">
        <v>561</v>
      </c>
      <c r="F16" s="116">
        <v>0.40243902439024393</v>
      </c>
      <c r="G16" s="19">
        <v>640</v>
      </c>
      <c r="H16" s="116">
        <v>0.28033289531318439</v>
      </c>
    </row>
    <row r="17" spans="1:8">
      <c r="A17" s="46" t="s">
        <v>174</v>
      </c>
      <c r="B17" s="44" t="s">
        <v>175</v>
      </c>
      <c r="C17" s="19">
        <v>789</v>
      </c>
      <c r="D17" s="17">
        <v>0.27414871438498956</v>
      </c>
      <c r="E17" s="19">
        <v>408</v>
      </c>
      <c r="F17" s="116">
        <v>0.3250996015936255</v>
      </c>
      <c r="G17" s="19">
        <v>381</v>
      </c>
      <c r="H17" s="116">
        <v>0.23475046210720887</v>
      </c>
    </row>
    <row r="18" spans="1:8">
      <c r="A18" s="46" t="s">
        <v>190</v>
      </c>
      <c r="B18" s="44" t="s">
        <v>191</v>
      </c>
      <c r="C18" s="19">
        <v>821</v>
      </c>
      <c r="D18" s="17">
        <v>0.41485598787266298</v>
      </c>
      <c r="E18" s="19">
        <v>342</v>
      </c>
      <c r="F18" s="116">
        <v>0.53105590062111796</v>
      </c>
      <c r="G18" s="19">
        <v>479</v>
      </c>
      <c r="H18" s="116">
        <v>0.3588014981273408</v>
      </c>
    </row>
    <row r="19" spans="1:8">
      <c r="A19" s="46" t="s">
        <v>204</v>
      </c>
      <c r="B19" s="44" t="s">
        <v>205</v>
      </c>
      <c r="C19" s="19">
        <v>608</v>
      </c>
      <c r="D19" s="17">
        <v>0.29357798165137616</v>
      </c>
      <c r="E19" s="19">
        <v>247</v>
      </c>
      <c r="F19" s="116">
        <v>0.31226295828065742</v>
      </c>
      <c r="G19" s="19">
        <v>361</v>
      </c>
      <c r="H19" s="116">
        <v>0.28203125000000001</v>
      </c>
    </row>
    <row r="20" spans="1:8">
      <c r="A20" s="46" t="s">
        <v>214</v>
      </c>
      <c r="B20" s="44" t="s">
        <v>215</v>
      </c>
      <c r="C20" s="19">
        <v>1090</v>
      </c>
      <c r="D20" s="17">
        <v>0.3736715803908125</v>
      </c>
      <c r="E20" s="19">
        <v>534</v>
      </c>
      <c r="F20" s="116">
        <v>0.50140845070422535</v>
      </c>
      <c r="G20" s="19">
        <v>556</v>
      </c>
      <c r="H20" s="116">
        <v>0.30021598272138228</v>
      </c>
    </row>
    <row r="21" spans="1:8">
      <c r="A21" s="46" t="s">
        <v>238</v>
      </c>
      <c r="B21" s="44" t="s">
        <v>239</v>
      </c>
      <c r="C21" s="19">
        <v>1453</v>
      </c>
      <c r="D21" s="17">
        <v>0.33980355472404117</v>
      </c>
      <c r="E21" s="19">
        <v>691</v>
      </c>
      <c r="F21" s="116">
        <v>0.41980558930741191</v>
      </c>
      <c r="G21" s="19">
        <v>762</v>
      </c>
      <c r="H21" s="116">
        <v>0.28973384030418253</v>
      </c>
    </row>
    <row r="22" spans="1:8">
      <c r="A22" s="46" t="s">
        <v>258</v>
      </c>
      <c r="B22" s="44" t="s">
        <v>259</v>
      </c>
      <c r="C22" s="19">
        <v>716</v>
      </c>
      <c r="D22" s="17">
        <v>0.31583590648434051</v>
      </c>
      <c r="E22" s="19">
        <v>351</v>
      </c>
      <c r="F22" s="116">
        <v>0.39305711086226203</v>
      </c>
      <c r="G22" s="19">
        <v>365</v>
      </c>
      <c r="H22" s="116">
        <v>0.26564774381368267</v>
      </c>
    </row>
    <row r="23" spans="1:8">
      <c r="A23" s="46" t="s">
        <v>272</v>
      </c>
      <c r="B23" s="44" t="s">
        <v>273</v>
      </c>
      <c r="C23" s="19">
        <v>614</v>
      </c>
      <c r="D23" s="17">
        <v>0.34168057874234836</v>
      </c>
      <c r="E23" s="19">
        <v>266</v>
      </c>
      <c r="F23" s="116">
        <v>0.4006024096385542</v>
      </c>
      <c r="G23" s="19">
        <v>348</v>
      </c>
      <c r="H23" s="116">
        <v>0.30714916151809357</v>
      </c>
    </row>
    <row r="24" spans="1:8">
      <c r="A24" s="46" t="s">
        <v>284</v>
      </c>
      <c r="B24" s="44" t="s">
        <v>285</v>
      </c>
      <c r="C24" s="19">
        <v>2286</v>
      </c>
      <c r="D24" s="17">
        <v>0.37450851900393184</v>
      </c>
      <c r="E24" s="19">
        <v>1246</v>
      </c>
      <c r="F24" s="116">
        <v>0.47340425531914893</v>
      </c>
      <c r="G24" s="19">
        <v>1040</v>
      </c>
      <c r="H24" s="116">
        <v>0.29953917050691242</v>
      </c>
    </row>
    <row r="25" spans="1:8">
      <c r="A25" s="46" t="s">
        <v>312</v>
      </c>
      <c r="B25" s="44" t="s">
        <v>313</v>
      </c>
      <c r="C25" s="19">
        <v>706</v>
      </c>
      <c r="D25" s="17">
        <v>0.2356475300400534</v>
      </c>
      <c r="E25" s="19">
        <v>312</v>
      </c>
      <c r="F25" s="116">
        <v>0.31967213114754101</v>
      </c>
      <c r="G25" s="19">
        <v>394</v>
      </c>
      <c r="H25" s="116">
        <v>0.19504950495049506</v>
      </c>
    </row>
    <row r="26" spans="1:8">
      <c r="A26" s="46" t="s">
        <v>325</v>
      </c>
      <c r="B26" s="44" t="s">
        <v>345</v>
      </c>
      <c r="C26" s="19">
        <v>1864</v>
      </c>
      <c r="D26" s="17">
        <v>0.28414634146341461</v>
      </c>
      <c r="E26" s="19">
        <v>923</v>
      </c>
      <c r="F26" s="116">
        <v>0.32823613086770981</v>
      </c>
      <c r="G26" s="19">
        <v>941</v>
      </c>
      <c r="H26" s="116">
        <v>0.25106723585912488</v>
      </c>
    </row>
    <row r="27" spans="1:8">
      <c r="A27" s="46" t="s">
        <v>328</v>
      </c>
      <c r="B27" s="44" t="s">
        <v>346</v>
      </c>
      <c r="C27" s="19">
        <v>1422</v>
      </c>
      <c r="D27" s="17">
        <v>0.38401296246286792</v>
      </c>
      <c r="E27" s="19">
        <v>647</v>
      </c>
      <c r="F27" s="116">
        <v>0.43805010155721058</v>
      </c>
      <c r="G27" s="19">
        <v>775</v>
      </c>
      <c r="H27" s="116">
        <v>0.34815813117699912</v>
      </c>
    </row>
    <row r="28" spans="1:8">
      <c r="A28" s="46" t="s">
        <v>331</v>
      </c>
      <c r="B28" s="44" t="s">
        <v>347</v>
      </c>
      <c r="C28" s="19">
        <v>1357</v>
      </c>
      <c r="D28" s="17">
        <v>0.28188616535105943</v>
      </c>
      <c r="E28" s="19">
        <v>641</v>
      </c>
      <c r="F28" s="116">
        <v>0.31560807483998032</v>
      </c>
      <c r="G28" s="19">
        <v>716</v>
      </c>
      <c r="H28" s="116">
        <v>0.25727632051742721</v>
      </c>
    </row>
    <row r="29" spans="1:8">
      <c r="A29" s="46" t="s">
        <v>334</v>
      </c>
      <c r="B29" s="44" t="s">
        <v>348</v>
      </c>
      <c r="C29" s="19">
        <v>2147</v>
      </c>
      <c r="D29" s="17">
        <v>0.34853896103896104</v>
      </c>
      <c r="E29" s="19">
        <v>1083</v>
      </c>
      <c r="F29" s="116">
        <v>0.40867924528301885</v>
      </c>
      <c r="G29" s="19">
        <v>1064</v>
      </c>
      <c r="H29" s="116">
        <v>0.30313390313390315</v>
      </c>
    </row>
    <row r="30" spans="1:8">
      <c r="A30" s="255" t="s">
        <v>367</v>
      </c>
      <c r="B30" s="255"/>
      <c r="C30" s="255"/>
      <c r="D30" s="255"/>
      <c r="E30" s="255"/>
      <c r="F30" s="255"/>
      <c r="G30" s="255"/>
    </row>
    <row r="32" spans="1:8">
      <c r="A32" s="11" t="s">
        <v>369</v>
      </c>
    </row>
  </sheetData>
  <mergeCells count="7">
    <mergeCell ref="A30:G30"/>
    <mergeCell ref="A2:A4"/>
    <mergeCell ref="B2:B4"/>
    <mergeCell ref="C2:H2"/>
    <mergeCell ref="C3:D3"/>
    <mergeCell ref="E3:F3"/>
    <mergeCell ref="G3:H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zoomScaleNormal="100" workbookViewId="0">
      <selection activeCell="F26" sqref="F26"/>
    </sheetView>
  </sheetViews>
  <sheetFormatPr defaultColWidth="9" defaultRowHeight="15"/>
  <cols>
    <col min="1" max="1" width="9" style="11" customWidth="1"/>
    <col min="2" max="2" width="23" style="11" bestFit="1" customWidth="1"/>
    <col min="3" max="10" width="9.625" style="11" customWidth="1"/>
    <col min="11" max="16384" width="9" style="11"/>
  </cols>
  <sheetData>
    <row r="1" spans="1:10">
      <c r="A1" s="107" t="s">
        <v>1133</v>
      </c>
      <c r="B1" s="59"/>
      <c r="C1" s="59"/>
      <c r="D1" s="59"/>
      <c r="E1" s="59"/>
      <c r="F1" s="59"/>
      <c r="G1" s="59"/>
      <c r="H1" s="59"/>
    </row>
    <row r="2" spans="1:10">
      <c r="A2" s="266" t="s">
        <v>0</v>
      </c>
      <c r="B2" s="266" t="s">
        <v>344</v>
      </c>
      <c r="C2" s="230" t="s">
        <v>1042</v>
      </c>
      <c r="D2" s="230"/>
      <c r="E2" s="230"/>
      <c r="F2" s="230"/>
      <c r="G2" s="230"/>
      <c r="H2" s="230"/>
      <c r="I2" s="230"/>
      <c r="J2" s="230"/>
    </row>
    <row r="3" spans="1:10" ht="16.5" customHeight="1">
      <c r="A3" s="267"/>
      <c r="B3" s="267"/>
      <c r="C3" s="230" t="s">
        <v>1</v>
      </c>
      <c r="D3" s="231"/>
      <c r="E3" s="230" t="s">
        <v>1041</v>
      </c>
      <c r="F3" s="231"/>
      <c r="G3" s="230" t="s">
        <v>1043</v>
      </c>
      <c r="H3" s="231"/>
      <c r="I3" s="230" t="s">
        <v>1044</v>
      </c>
      <c r="J3" s="231"/>
    </row>
    <row r="4" spans="1:10">
      <c r="A4" s="268"/>
      <c r="B4" s="268"/>
      <c r="C4" s="118" t="s">
        <v>361</v>
      </c>
      <c r="D4" s="119" t="s">
        <v>458</v>
      </c>
      <c r="E4" s="118" t="s">
        <v>361</v>
      </c>
      <c r="F4" s="119" t="s">
        <v>458</v>
      </c>
      <c r="G4" s="118" t="s">
        <v>361</v>
      </c>
      <c r="H4" s="119" t="s">
        <v>458</v>
      </c>
      <c r="I4" s="122" t="s">
        <v>361</v>
      </c>
      <c r="J4" s="123" t="s">
        <v>458</v>
      </c>
    </row>
    <row r="5" spans="1:10">
      <c r="A5" s="12" t="s">
        <v>5</v>
      </c>
      <c r="B5" s="13" t="s">
        <v>6</v>
      </c>
      <c r="C5" s="18">
        <v>298711</v>
      </c>
      <c r="D5" s="16">
        <v>0.27613783642370759</v>
      </c>
      <c r="E5" s="18">
        <v>62066</v>
      </c>
      <c r="F5" s="16">
        <v>0.2198069172634099</v>
      </c>
      <c r="G5" s="18">
        <v>128548</v>
      </c>
      <c r="H5" s="16">
        <v>0.25667556542383574</v>
      </c>
      <c r="I5" s="18">
        <v>108097</v>
      </c>
      <c r="J5" s="16">
        <v>0.36206001453639292</v>
      </c>
    </row>
    <row r="6" spans="1:10" ht="30" customHeight="1">
      <c r="A6" s="14" t="s">
        <v>7</v>
      </c>
      <c r="B6" s="15" t="s">
        <v>349</v>
      </c>
      <c r="C6" s="18">
        <v>26846</v>
      </c>
      <c r="D6" s="16">
        <v>0.32922507143470314</v>
      </c>
      <c r="E6" s="18">
        <v>5762</v>
      </c>
      <c r="F6" s="16">
        <v>0.27402862985685073</v>
      </c>
      <c r="G6" s="18">
        <v>12433</v>
      </c>
      <c r="H6" s="16">
        <v>0.31152593335003759</v>
      </c>
      <c r="I6" s="18">
        <v>8651</v>
      </c>
      <c r="J6" s="16">
        <v>0.4198291759681646</v>
      </c>
    </row>
    <row r="7" spans="1:10">
      <c r="A7" s="46" t="s">
        <v>8</v>
      </c>
      <c r="B7" s="44" t="s">
        <v>9</v>
      </c>
      <c r="C7" s="19">
        <v>917</v>
      </c>
      <c r="D7" s="17">
        <v>0.32598649129043727</v>
      </c>
      <c r="E7" s="19">
        <v>208</v>
      </c>
      <c r="F7" s="116">
        <v>0.26977950713359272</v>
      </c>
      <c r="G7" s="19">
        <v>414</v>
      </c>
      <c r="H7" s="116">
        <v>0.31316187594553707</v>
      </c>
      <c r="I7" s="19">
        <v>295</v>
      </c>
      <c r="J7" s="116">
        <v>0.40972222222222221</v>
      </c>
    </row>
    <row r="8" spans="1:10">
      <c r="A8" s="46" t="s">
        <v>28</v>
      </c>
      <c r="B8" s="44" t="s">
        <v>29</v>
      </c>
      <c r="C8" s="19">
        <v>811</v>
      </c>
      <c r="D8" s="17">
        <v>0.33196889070814573</v>
      </c>
      <c r="E8" s="19">
        <v>166</v>
      </c>
      <c r="F8" s="116">
        <v>0.23953823953823955</v>
      </c>
      <c r="G8" s="19">
        <v>376</v>
      </c>
      <c r="H8" s="116">
        <v>0.32246998284734135</v>
      </c>
      <c r="I8" s="19">
        <v>269</v>
      </c>
      <c r="J8" s="116">
        <v>0.46061643835616439</v>
      </c>
    </row>
    <row r="9" spans="1:10">
      <c r="A9" s="46" t="s">
        <v>50</v>
      </c>
      <c r="B9" s="44" t="s">
        <v>51</v>
      </c>
      <c r="C9" s="19">
        <v>871</v>
      </c>
      <c r="D9" s="17">
        <v>0.32880332200830503</v>
      </c>
      <c r="E9" s="19">
        <v>204</v>
      </c>
      <c r="F9" s="116">
        <v>0.2943722943722944</v>
      </c>
      <c r="G9" s="19">
        <v>383</v>
      </c>
      <c r="H9" s="116">
        <v>0.31188925081433228</v>
      </c>
      <c r="I9" s="19">
        <v>284</v>
      </c>
      <c r="J9" s="116">
        <v>0.39010989010989011</v>
      </c>
    </row>
    <row r="10" spans="1:10">
      <c r="A10" s="46" t="s">
        <v>68</v>
      </c>
      <c r="B10" s="44" t="s">
        <v>69</v>
      </c>
      <c r="C10" s="19">
        <v>987</v>
      </c>
      <c r="D10" s="17">
        <v>0.40434248258910283</v>
      </c>
      <c r="E10" s="19">
        <v>236</v>
      </c>
      <c r="F10" s="116">
        <v>0.33810888252148996</v>
      </c>
      <c r="G10" s="19">
        <v>477</v>
      </c>
      <c r="H10" s="116">
        <v>0.41120689655172415</v>
      </c>
      <c r="I10" s="19">
        <v>274</v>
      </c>
      <c r="J10" s="116">
        <v>0.46998284734133788</v>
      </c>
    </row>
    <row r="11" spans="1:10">
      <c r="A11" s="46" t="s">
        <v>84</v>
      </c>
      <c r="B11" s="44" t="s">
        <v>85</v>
      </c>
      <c r="C11" s="19">
        <v>631</v>
      </c>
      <c r="D11" s="17">
        <v>0.31361829025844928</v>
      </c>
      <c r="E11" s="19">
        <v>137</v>
      </c>
      <c r="F11" s="116">
        <v>0.21339563862928349</v>
      </c>
      <c r="G11" s="19">
        <v>280</v>
      </c>
      <c r="H11" s="116">
        <v>0.30769230769230771</v>
      </c>
      <c r="I11" s="19">
        <v>214</v>
      </c>
      <c r="J11" s="116">
        <v>0.4652173913043478</v>
      </c>
    </row>
    <row r="12" spans="1:10">
      <c r="A12" s="46" t="s">
        <v>98</v>
      </c>
      <c r="B12" s="44" t="s">
        <v>99</v>
      </c>
      <c r="C12" s="19">
        <v>817</v>
      </c>
      <c r="D12" s="17">
        <v>0.40325765054294177</v>
      </c>
      <c r="E12" s="19">
        <v>158</v>
      </c>
      <c r="F12" s="116">
        <v>0.28163992869875221</v>
      </c>
      <c r="G12" s="19">
        <v>389</v>
      </c>
      <c r="H12" s="116">
        <v>0.40478668054110301</v>
      </c>
      <c r="I12" s="19">
        <v>270</v>
      </c>
      <c r="J12" s="116">
        <v>0.5357142857142857</v>
      </c>
    </row>
    <row r="13" spans="1:10">
      <c r="A13" s="46" t="s">
        <v>112</v>
      </c>
      <c r="B13" s="44" t="s">
        <v>113</v>
      </c>
      <c r="C13" s="19">
        <v>2714</v>
      </c>
      <c r="D13" s="17">
        <v>0.30746573014614254</v>
      </c>
      <c r="E13" s="19">
        <v>634</v>
      </c>
      <c r="F13" s="116">
        <v>0.27819218955682318</v>
      </c>
      <c r="G13" s="19">
        <v>1241</v>
      </c>
      <c r="H13" s="116">
        <v>0.28051537070524413</v>
      </c>
      <c r="I13" s="19">
        <v>839</v>
      </c>
      <c r="J13" s="116">
        <v>0.39500941619585689</v>
      </c>
    </row>
    <row r="14" spans="1:10">
      <c r="A14" s="46" t="s">
        <v>132</v>
      </c>
      <c r="B14" s="44" t="s">
        <v>133</v>
      </c>
      <c r="C14" s="19">
        <v>1545</v>
      </c>
      <c r="D14" s="17">
        <v>0.37014853857211311</v>
      </c>
      <c r="E14" s="19">
        <v>428</v>
      </c>
      <c r="F14" s="116">
        <v>0.31127272727272726</v>
      </c>
      <c r="G14" s="19">
        <v>697</v>
      </c>
      <c r="H14" s="116">
        <v>0.34763092269326684</v>
      </c>
      <c r="I14" s="19">
        <v>420</v>
      </c>
      <c r="J14" s="116">
        <v>0.52896725440806047</v>
      </c>
    </row>
    <row r="15" spans="1:10">
      <c r="A15" s="46" t="s">
        <v>152</v>
      </c>
      <c r="B15" s="44" t="s">
        <v>153</v>
      </c>
      <c r="C15" s="19">
        <v>479</v>
      </c>
      <c r="D15" s="17">
        <v>0.24451250638080654</v>
      </c>
      <c r="E15" s="19">
        <v>95</v>
      </c>
      <c r="F15" s="116">
        <v>0.16964285714285715</v>
      </c>
      <c r="G15" s="19">
        <v>216</v>
      </c>
      <c r="H15" s="116">
        <v>0.22665267576075551</v>
      </c>
      <c r="I15" s="19">
        <v>168</v>
      </c>
      <c r="J15" s="116">
        <v>0.37668161434977576</v>
      </c>
    </row>
    <row r="16" spans="1:10">
      <c r="A16" s="46" t="s">
        <v>162</v>
      </c>
      <c r="B16" s="44" t="s">
        <v>163</v>
      </c>
      <c r="C16" s="19">
        <v>1201</v>
      </c>
      <c r="D16" s="17">
        <v>0.32662496600489527</v>
      </c>
      <c r="E16" s="19">
        <v>282</v>
      </c>
      <c r="F16" s="116">
        <v>0.275390625</v>
      </c>
      <c r="G16" s="19">
        <v>551</v>
      </c>
      <c r="H16" s="116">
        <v>0.30885650224215244</v>
      </c>
      <c r="I16" s="19">
        <v>368</v>
      </c>
      <c r="J16" s="116">
        <v>0.4234752589182969</v>
      </c>
    </row>
    <row r="17" spans="1:10">
      <c r="A17" s="46" t="s">
        <v>174</v>
      </c>
      <c r="B17" s="44" t="s">
        <v>175</v>
      </c>
      <c r="C17" s="19">
        <v>789</v>
      </c>
      <c r="D17" s="17">
        <v>0.27414871438498956</v>
      </c>
      <c r="E17" s="19">
        <v>151</v>
      </c>
      <c r="F17" s="116">
        <v>0.17476851851851852</v>
      </c>
      <c r="G17" s="19">
        <v>352</v>
      </c>
      <c r="H17" s="116">
        <v>0.26209977661950856</v>
      </c>
      <c r="I17" s="19">
        <v>286</v>
      </c>
      <c r="J17" s="116">
        <v>0.42622950819672129</v>
      </c>
    </row>
    <row r="18" spans="1:10">
      <c r="A18" s="46" t="s">
        <v>190</v>
      </c>
      <c r="B18" s="44" t="s">
        <v>191</v>
      </c>
      <c r="C18" s="19">
        <v>821</v>
      </c>
      <c r="D18" s="17">
        <v>0.41485598787266298</v>
      </c>
      <c r="E18" s="19">
        <v>134</v>
      </c>
      <c r="F18" s="116">
        <v>0.25140712945590993</v>
      </c>
      <c r="G18" s="19">
        <v>416</v>
      </c>
      <c r="H18" s="116">
        <v>0.43560209424083768</v>
      </c>
      <c r="I18" s="19">
        <v>271</v>
      </c>
      <c r="J18" s="116">
        <v>0.55193482688391038</v>
      </c>
    </row>
    <row r="19" spans="1:10">
      <c r="A19" s="46" t="s">
        <v>204</v>
      </c>
      <c r="B19" s="44" t="s">
        <v>205</v>
      </c>
      <c r="C19" s="19">
        <v>608</v>
      </c>
      <c r="D19" s="17">
        <v>0.29357798165137616</v>
      </c>
      <c r="E19" s="19">
        <v>145</v>
      </c>
      <c r="F19" s="116">
        <v>0.22550544323483671</v>
      </c>
      <c r="G19" s="19">
        <v>270</v>
      </c>
      <c r="H19" s="116">
        <v>0.29189189189189191</v>
      </c>
      <c r="I19" s="19">
        <v>193</v>
      </c>
      <c r="J19" s="116">
        <v>0.38369781312127238</v>
      </c>
    </row>
    <row r="20" spans="1:10">
      <c r="A20" s="46" t="s">
        <v>214</v>
      </c>
      <c r="B20" s="44" t="s">
        <v>215</v>
      </c>
      <c r="C20" s="19">
        <v>1090</v>
      </c>
      <c r="D20" s="17">
        <v>0.3736715803908125</v>
      </c>
      <c r="E20" s="19">
        <v>200</v>
      </c>
      <c r="F20" s="116">
        <v>0.24752475247524752</v>
      </c>
      <c r="G20" s="19">
        <v>490</v>
      </c>
      <c r="H20" s="116">
        <v>0.36814425244177312</v>
      </c>
      <c r="I20" s="19">
        <v>400</v>
      </c>
      <c r="J20" s="116">
        <v>0.51413881748071977</v>
      </c>
    </row>
    <row r="21" spans="1:10">
      <c r="A21" s="46" t="s">
        <v>238</v>
      </c>
      <c r="B21" s="44" t="s">
        <v>239</v>
      </c>
      <c r="C21" s="19">
        <v>1453</v>
      </c>
      <c r="D21" s="17">
        <v>0.33980355472404117</v>
      </c>
      <c r="E21" s="19">
        <v>406</v>
      </c>
      <c r="F21" s="116">
        <v>0.32794830371567046</v>
      </c>
      <c r="G21" s="19">
        <v>681</v>
      </c>
      <c r="H21" s="116">
        <v>0.30842391304347827</v>
      </c>
      <c r="I21" s="19">
        <v>366</v>
      </c>
      <c r="J21" s="116">
        <v>0.44096385542168676</v>
      </c>
    </row>
    <row r="22" spans="1:10">
      <c r="A22" s="46" t="s">
        <v>258</v>
      </c>
      <c r="B22" s="44" t="s">
        <v>259</v>
      </c>
      <c r="C22" s="19">
        <v>716</v>
      </c>
      <c r="D22" s="17">
        <v>0.31583590648434051</v>
      </c>
      <c r="E22" s="19">
        <v>192</v>
      </c>
      <c r="F22" s="116">
        <v>0.27157001414427157</v>
      </c>
      <c r="G22" s="19">
        <v>300</v>
      </c>
      <c r="H22" s="116">
        <v>0.29268292682926828</v>
      </c>
      <c r="I22" s="19">
        <v>224</v>
      </c>
      <c r="J22" s="116">
        <v>0.41869158878504675</v>
      </c>
    </row>
    <row r="23" spans="1:10">
      <c r="A23" s="46" t="s">
        <v>272</v>
      </c>
      <c r="B23" s="44" t="s">
        <v>273</v>
      </c>
      <c r="C23" s="19">
        <v>614</v>
      </c>
      <c r="D23" s="17">
        <v>0.34168057874234836</v>
      </c>
      <c r="E23" s="19">
        <v>157</v>
      </c>
      <c r="F23" s="116">
        <v>0.29020332717190389</v>
      </c>
      <c r="G23" s="19">
        <v>263</v>
      </c>
      <c r="H23" s="116">
        <v>0.31497005988023952</v>
      </c>
      <c r="I23" s="19">
        <v>194</v>
      </c>
      <c r="J23" s="116">
        <v>0.46080760095011875</v>
      </c>
    </row>
    <row r="24" spans="1:10">
      <c r="A24" s="46" t="s">
        <v>284</v>
      </c>
      <c r="B24" s="44" t="s">
        <v>285</v>
      </c>
      <c r="C24" s="19">
        <v>2286</v>
      </c>
      <c r="D24" s="17">
        <v>0.37450851900393184</v>
      </c>
      <c r="E24" s="19">
        <v>347</v>
      </c>
      <c r="F24" s="116">
        <v>0.23102529960053261</v>
      </c>
      <c r="G24" s="19">
        <v>1123</v>
      </c>
      <c r="H24" s="116">
        <v>0.36484730344379468</v>
      </c>
      <c r="I24" s="19">
        <v>816</v>
      </c>
      <c r="J24" s="116">
        <v>0.53543307086614178</v>
      </c>
    </row>
    <row r="25" spans="1:10">
      <c r="A25" s="46" t="s">
        <v>312</v>
      </c>
      <c r="B25" s="44" t="s">
        <v>313</v>
      </c>
      <c r="C25" s="19">
        <v>706</v>
      </c>
      <c r="D25" s="17">
        <v>0.2356475300400534</v>
      </c>
      <c r="E25" s="19">
        <v>134</v>
      </c>
      <c r="F25" s="116">
        <v>0.17091836734693877</v>
      </c>
      <c r="G25" s="19">
        <v>295</v>
      </c>
      <c r="H25" s="116">
        <v>0.198252688172043</v>
      </c>
      <c r="I25" s="19">
        <v>277</v>
      </c>
      <c r="J25" s="116">
        <v>0.38259668508287292</v>
      </c>
    </row>
    <row r="26" spans="1:10">
      <c r="A26" s="46" t="s">
        <v>325</v>
      </c>
      <c r="B26" s="44" t="s">
        <v>345</v>
      </c>
      <c r="C26" s="19">
        <v>1864</v>
      </c>
      <c r="D26" s="17">
        <v>0.28414634146341461</v>
      </c>
      <c r="E26" s="19">
        <v>391</v>
      </c>
      <c r="F26" s="116">
        <v>0.29961685823754791</v>
      </c>
      <c r="G26" s="19">
        <v>881</v>
      </c>
      <c r="H26" s="116">
        <v>0.26761846901579589</v>
      </c>
      <c r="I26" s="19">
        <v>592</v>
      </c>
      <c r="J26" s="116">
        <v>0.30157921548650024</v>
      </c>
    </row>
    <row r="27" spans="1:10">
      <c r="A27" s="46" t="s">
        <v>328</v>
      </c>
      <c r="B27" s="44" t="s">
        <v>346</v>
      </c>
      <c r="C27" s="19">
        <v>1422</v>
      </c>
      <c r="D27" s="17">
        <v>0.38401296246286792</v>
      </c>
      <c r="E27" s="19">
        <v>328</v>
      </c>
      <c r="F27" s="116">
        <v>0.42542153047989623</v>
      </c>
      <c r="G27" s="19">
        <v>595</v>
      </c>
      <c r="H27" s="116">
        <v>0.34979423868312759</v>
      </c>
      <c r="I27" s="19">
        <v>499</v>
      </c>
      <c r="J27" s="116">
        <v>0.40536149471974003</v>
      </c>
    </row>
    <row r="28" spans="1:10">
      <c r="A28" s="46" t="s">
        <v>331</v>
      </c>
      <c r="B28" s="44" t="s">
        <v>347</v>
      </c>
      <c r="C28" s="19">
        <v>1357</v>
      </c>
      <c r="D28" s="17">
        <v>0.28188616535105943</v>
      </c>
      <c r="E28" s="19">
        <v>280</v>
      </c>
      <c r="F28" s="116">
        <v>0.28955532574974147</v>
      </c>
      <c r="G28" s="19">
        <v>695</v>
      </c>
      <c r="H28" s="116">
        <v>0.26844341444573194</v>
      </c>
      <c r="I28" s="19">
        <v>382</v>
      </c>
      <c r="J28" s="116">
        <v>0.30365659777424481</v>
      </c>
    </row>
    <row r="29" spans="1:10">
      <c r="A29" s="46" t="s">
        <v>334</v>
      </c>
      <c r="B29" s="44" t="s">
        <v>348</v>
      </c>
      <c r="C29" s="19">
        <v>2147</v>
      </c>
      <c r="D29" s="17">
        <v>0.34853896103896104</v>
      </c>
      <c r="E29" s="19">
        <v>349</v>
      </c>
      <c r="F29" s="116">
        <v>0.32677902621722849</v>
      </c>
      <c r="G29" s="19">
        <v>1048</v>
      </c>
      <c r="H29" s="116">
        <v>0.32475983885962195</v>
      </c>
      <c r="I29" s="19">
        <v>750</v>
      </c>
      <c r="J29" s="116">
        <v>0.40214477211796246</v>
      </c>
    </row>
    <row r="30" spans="1:10">
      <c r="A30" s="255" t="s">
        <v>367</v>
      </c>
      <c r="B30" s="255"/>
      <c r="C30" s="255"/>
      <c r="D30" s="255"/>
      <c r="E30" s="255"/>
      <c r="F30" s="255"/>
      <c r="G30" s="255"/>
    </row>
  </sheetData>
  <mergeCells count="8">
    <mergeCell ref="A30:G30"/>
    <mergeCell ref="I3:J3"/>
    <mergeCell ref="C2:J2"/>
    <mergeCell ref="A2:A4"/>
    <mergeCell ref="B2:B4"/>
    <mergeCell ref="C3:D3"/>
    <mergeCell ref="E3:F3"/>
    <mergeCell ref="G3:H3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zoomScaleNormal="100" workbookViewId="0">
      <selection activeCell="P4" sqref="P4:P10"/>
    </sheetView>
  </sheetViews>
  <sheetFormatPr defaultColWidth="9" defaultRowHeight="15"/>
  <cols>
    <col min="1" max="1" width="7.625" style="11" customWidth="1"/>
    <col min="2" max="2" width="23" style="11" bestFit="1" customWidth="1"/>
    <col min="3" max="3" width="10.125" style="11" bestFit="1" customWidth="1"/>
    <col min="4" max="4" width="7.5" style="11" customWidth="1"/>
    <col min="5" max="5" width="12.25" style="11" customWidth="1"/>
    <col min="6" max="6" width="7.5" style="11" customWidth="1"/>
    <col min="7" max="7" width="10.125" style="11" bestFit="1" customWidth="1"/>
    <col min="8" max="10" width="7.75" style="11" customWidth="1"/>
    <col min="11" max="11" width="10.125" style="11" bestFit="1" customWidth="1"/>
    <col min="12" max="14" width="7.5" style="11" customWidth="1"/>
    <col min="15" max="15" width="2.125" style="11" customWidth="1"/>
    <col min="16" max="16" width="27.875" style="11" customWidth="1"/>
    <col min="17" max="16384" width="9" style="11"/>
  </cols>
  <sheetData>
    <row r="1" spans="1:16">
      <c r="A1" s="43" t="s">
        <v>420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6">
      <c r="A2" s="266" t="s">
        <v>0</v>
      </c>
      <c r="B2" s="266" t="s">
        <v>344</v>
      </c>
      <c r="C2" s="230" t="s">
        <v>947</v>
      </c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</row>
    <row r="3" spans="1:16">
      <c r="A3" s="267"/>
      <c r="B3" s="267"/>
      <c r="C3" s="231">
        <v>2015</v>
      </c>
      <c r="D3" s="231"/>
      <c r="E3" s="231"/>
      <c r="F3" s="231"/>
      <c r="G3" s="231">
        <v>2016</v>
      </c>
      <c r="H3" s="231"/>
      <c r="I3" s="231"/>
      <c r="J3" s="231"/>
      <c r="K3" s="231">
        <v>2017</v>
      </c>
      <c r="L3" s="231"/>
      <c r="M3" s="231"/>
      <c r="N3" s="231"/>
    </row>
    <row r="4" spans="1:16" ht="45">
      <c r="A4" s="268"/>
      <c r="B4" s="268"/>
      <c r="C4" s="56" t="s">
        <v>370</v>
      </c>
      <c r="D4" s="56" t="s">
        <v>371</v>
      </c>
      <c r="E4" s="56" t="s">
        <v>372</v>
      </c>
      <c r="F4" s="56" t="s">
        <v>373</v>
      </c>
      <c r="G4" s="56" t="s">
        <v>370</v>
      </c>
      <c r="H4" s="56" t="s">
        <v>371</v>
      </c>
      <c r="I4" s="56" t="s">
        <v>372</v>
      </c>
      <c r="J4" s="56" t="s">
        <v>373</v>
      </c>
      <c r="K4" s="56" t="s">
        <v>370</v>
      </c>
      <c r="L4" s="56" t="s">
        <v>371</v>
      </c>
      <c r="M4" s="56" t="s">
        <v>372</v>
      </c>
      <c r="N4" s="56" t="s">
        <v>373</v>
      </c>
      <c r="P4" s="165"/>
    </row>
    <row r="5" spans="1:16">
      <c r="A5" s="12" t="s">
        <v>5</v>
      </c>
      <c r="B5" s="13" t="s">
        <v>6</v>
      </c>
      <c r="C5" s="18">
        <v>1508533</v>
      </c>
      <c r="D5" s="18">
        <v>37325</v>
      </c>
      <c r="E5" s="18">
        <v>1031005</v>
      </c>
      <c r="F5" s="18">
        <v>440203</v>
      </c>
      <c r="G5" s="18">
        <v>1287632</v>
      </c>
      <c r="H5" s="18">
        <v>28321</v>
      </c>
      <c r="I5" s="18">
        <v>857418</v>
      </c>
      <c r="J5" s="18">
        <v>401893</v>
      </c>
      <c r="K5" s="18">
        <v>1040938</v>
      </c>
      <c r="L5" s="18">
        <v>19013</v>
      </c>
      <c r="M5" s="18">
        <v>664061</v>
      </c>
      <c r="N5" s="18">
        <v>357864</v>
      </c>
      <c r="P5" s="165"/>
    </row>
    <row r="6" spans="1:16" ht="30" customHeight="1">
      <c r="A6" s="14" t="s">
        <v>7</v>
      </c>
      <c r="B6" s="15" t="s">
        <v>349</v>
      </c>
      <c r="C6" s="18">
        <v>103975</v>
      </c>
      <c r="D6" s="18">
        <v>2435</v>
      </c>
      <c r="E6" s="18">
        <v>71101</v>
      </c>
      <c r="F6" s="18">
        <v>30439</v>
      </c>
      <c r="G6" s="18">
        <v>95636</v>
      </c>
      <c r="H6" s="18">
        <v>2178</v>
      </c>
      <c r="I6" s="18">
        <v>62671</v>
      </c>
      <c r="J6" s="18">
        <v>30787</v>
      </c>
      <c r="K6" s="18">
        <v>79188</v>
      </c>
      <c r="L6" s="18">
        <v>2030</v>
      </c>
      <c r="M6" s="18">
        <v>46179</v>
      </c>
      <c r="N6" s="18">
        <v>30979</v>
      </c>
      <c r="P6" s="182"/>
    </row>
    <row r="7" spans="1:16">
      <c r="A7" s="46" t="s">
        <v>8</v>
      </c>
      <c r="B7" s="44" t="s">
        <v>9</v>
      </c>
      <c r="C7" s="19">
        <v>3699</v>
      </c>
      <c r="D7" s="19">
        <v>71</v>
      </c>
      <c r="E7" s="19">
        <v>2950</v>
      </c>
      <c r="F7" s="19">
        <v>678</v>
      </c>
      <c r="G7" s="19">
        <v>3297</v>
      </c>
      <c r="H7" s="19">
        <v>70</v>
      </c>
      <c r="I7" s="19">
        <v>2311</v>
      </c>
      <c r="J7" s="19">
        <v>916</v>
      </c>
      <c r="K7" s="60">
        <v>2769</v>
      </c>
      <c r="L7" s="60">
        <v>94</v>
      </c>
      <c r="M7" s="60">
        <v>1676</v>
      </c>
      <c r="N7" s="60">
        <v>999</v>
      </c>
      <c r="P7" s="182"/>
    </row>
    <row r="8" spans="1:16">
      <c r="A8" s="46" t="s">
        <v>28</v>
      </c>
      <c r="B8" s="44" t="s">
        <v>29</v>
      </c>
      <c r="C8" s="19">
        <v>3400</v>
      </c>
      <c r="D8" s="19">
        <v>129</v>
      </c>
      <c r="E8" s="19">
        <v>1712</v>
      </c>
      <c r="F8" s="19">
        <v>1559</v>
      </c>
      <c r="G8" s="19">
        <v>2965</v>
      </c>
      <c r="H8" s="19">
        <v>46</v>
      </c>
      <c r="I8" s="19">
        <v>1439</v>
      </c>
      <c r="J8" s="19">
        <v>1480</v>
      </c>
      <c r="K8" s="60">
        <v>2328</v>
      </c>
      <c r="L8" s="60">
        <v>20</v>
      </c>
      <c r="M8" s="60">
        <v>973</v>
      </c>
      <c r="N8" s="60">
        <v>1335</v>
      </c>
      <c r="P8" s="165"/>
    </row>
    <row r="9" spans="1:16">
      <c r="A9" s="46" t="s">
        <v>50</v>
      </c>
      <c r="B9" s="44" t="s">
        <v>51</v>
      </c>
      <c r="C9" s="19">
        <v>3417</v>
      </c>
      <c r="D9" s="19">
        <v>56</v>
      </c>
      <c r="E9" s="19">
        <v>1799</v>
      </c>
      <c r="F9" s="19">
        <v>1562</v>
      </c>
      <c r="G9" s="19">
        <v>3063</v>
      </c>
      <c r="H9" s="19">
        <v>97</v>
      </c>
      <c r="I9" s="19">
        <v>1381</v>
      </c>
      <c r="J9" s="19">
        <v>1585</v>
      </c>
      <c r="K9" s="60">
        <v>2582</v>
      </c>
      <c r="L9" s="60">
        <v>193</v>
      </c>
      <c r="M9" s="60">
        <v>806</v>
      </c>
      <c r="N9" s="60">
        <v>1583</v>
      </c>
      <c r="P9" s="165"/>
    </row>
    <row r="10" spans="1:16">
      <c r="A10" s="46" t="s">
        <v>68</v>
      </c>
      <c r="B10" s="44" t="s">
        <v>69</v>
      </c>
      <c r="C10" s="19">
        <v>3008</v>
      </c>
      <c r="D10" s="19">
        <v>98</v>
      </c>
      <c r="E10" s="19">
        <v>1900</v>
      </c>
      <c r="F10" s="19">
        <v>1010</v>
      </c>
      <c r="G10" s="19">
        <v>2698</v>
      </c>
      <c r="H10" s="19">
        <v>86</v>
      </c>
      <c r="I10" s="19">
        <v>1450</v>
      </c>
      <c r="J10" s="19">
        <v>1162</v>
      </c>
      <c r="K10" s="60">
        <v>2347</v>
      </c>
      <c r="L10" s="60">
        <v>99</v>
      </c>
      <c r="M10" s="60">
        <v>1092</v>
      </c>
      <c r="N10" s="60">
        <v>1156</v>
      </c>
      <c r="P10" s="165"/>
    </row>
    <row r="11" spans="1:16">
      <c r="A11" s="46" t="s">
        <v>84</v>
      </c>
      <c r="B11" s="44" t="s">
        <v>85</v>
      </c>
      <c r="C11" s="19">
        <v>3041</v>
      </c>
      <c r="D11" s="19">
        <v>74</v>
      </c>
      <c r="E11" s="19">
        <v>1917</v>
      </c>
      <c r="F11" s="19">
        <v>1050</v>
      </c>
      <c r="G11" s="19">
        <v>2476</v>
      </c>
      <c r="H11" s="19">
        <v>83</v>
      </c>
      <c r="I11" s="19">
        <v>1521</v>
      </c>
      <c r="J11" s="19">
        <v>872</v>
      </c>
      <c r="K11" s="60">
        <v>2000</v>
      </c>
      <c r="L11" s="60">
        <v>48</v>
      </c>
      <c r="M11" s="60">
        <v>1163</v>
      </c>
      <c r="N11" s="60">
        <v>789</v>
      </c>
    </row>
    <row r="12" spans="1:16">
      <c r="A12" s="46" t="s">
        <v>98</v>
      </c>
      <c r="B12" s="44" t="s">
        <v>99</v>
      </c>
      <c r="C12" s="19">
        <v>2301</v>
      </c>
      <c r="D12" s="19">
        <v>47</v>
      </c>
      <c r="E12" s="19">
        <v>1357</v>
      </c>
      <c r="F12" s="19">
        <v>897</v>
      </c>
      <c r="G12" s="19">
        <v>2311</v>
      </c>
      <c r="H12" s="19">
        <v>53</v>
      </c>
      <c r="I12" s="19">
        <v>1054</v>
      </c>
      <c r="J12" s="19">
        <v>1204</v>
      </c>
      <c r="K12" s="60">
        <v>1945</v>
      </c>
      <c r="L12" s="60">
        <v>21</v>
      </c>
      <c r="M12" s="60">
        <v>706</v>
      </c>
      <c r="N12" s="60">
        <v>1218</v>
      </c>
    </row>
    <row r="13" spans="1:16">
      <c r="A13" s="46" t="s">
        <v>112</v>
      </c>
      <c r="B13" s="44" t="s">
        <v>113</v>
      </c>
      <c r="C13" s="19">
        <v>10407</v>
      </c>
      <c r="D13" s="19">
        <v>186</v>
      </c>
      <c r="E13" s="19">
        <v>8498</v>
      </c>
      <c r="F13" s="19">
        <v>1723</v>
      </c>
      <c r="G13" s="19">
        <v>9800</v>
      </c>
      <c r="H13" s="19">
        <v>160</v>
      </c>
      <c r="I13" s="19">
        <v>8095</v>
      </c>
      <c r="J13" s="19">
        <v>1545</v>
      </c>
      <c r="K13" s="60">
        <v>8403</v>
      </c>
      <c r="L13" s="60">
        <v>81</v>
      </c>
      <c r="M13" s="60">
        <v>6564</v>
      </c>
      <c r="N13" s="60">
        <v>1758</v>
      </c>
    </row>
    <row r="14" spans="1:16">
      <c r="A14" s="46" t="s">
        <v>132</v>
      </c>
      <c r="B14" s="44" t="s">
        <v>133</v>
      </c>
      <c r="C14" s="19">
        <v>5032</v>
      </c>
      <c r="D14" s="19">
        <v>65</v>
      </c>
      <c r="E14" s="19">
        <v>3570</v>
      </c>
      <c r="F14" s="19">
        <v>1397</v>
      </c>
      <c r="G14" s="19">
        <v>5293</v>
      </c>
      <c r="H14" s="19">
        <v>76</v>
      </c>
      <c r="I14" s="19">
        <v>4225</v>
      </c>
      <c r="J14" s="19">
        <v>992</v>
      </c>
      <c r="K14" s="60">
        <v>4087</v>
      </c>
      <c r="L14" s="60">
        <v>34</v>
      </c>
      <c r="M14" s="60">
        <v>3031</v>
      </c>
      <c r="N14" s="60">
        <v>1022</v>
      </c>
    </row>
    <row r="15" spans="1:16">
      <c r="A15" s="46" t="s">
        <v>152</v>
      </c>
      <c r="B15" s="44" t="s">
        <v>153</v>
      </c>
      <c r="C15" s="19">
        <v>2720</v>
      </c>
      <c r="D15" s="19">
        <v>69</v>
      </c>
      <c r="E15" s="19">
        <v>1829</v>
      </c>
      <c r="F15" s="19">
        <v>822</v>
      </c>
      <c r="G15" s="19">
        <v>2386</v>
      </c>
      <c r="H15" s="19">
        <v>31</v>
      </c>
      <c r="I15" s="19">
        <v>1637</v>
      </c>
      <c r="J15" s="19">
        <v>718</v>
      </c>
      <c r="K15" s="60">
        <v>1949</v>
      </c>
      <c r="L15" s="60">
        <v>13</v>
      </c>
      <c r="M15" s="60">
        <v>1259</v>
      </c>
      <c r="N15" s="60">
        <v>677</v>
      </c>
    </row>
    <row r="16" spans="1:16">
      <c r="A16" s="46" t="s">
        <v>162</v>
      </c>
      <c r="B16" s="44" t="s">
        <v>163</v>
      </c>
      <c r="C16" s="19">
        <v>4624</v>
      </c>
      <c r="D16" s="19">
        <v>69</v>
      </c>
      <c r="E16" s="19">
        <v>3179</v>
      </c>
      <c r="F16" s="19">
        <v>1376</v>
      </c>
      <c r="G16" s="19">
        <v>4160</v>
      </c>
      <c r="H16" s="19">
        <v>55</v>
      </c>
      <c r="I16" s="19">
        <v>2418</v>
      </c>
      <c r="J16" s="19">
        <v>1687</v>
      </c>
      <c r="K16" s="60">
        <v>3548</v>
      </c>
      <c r="L16" s="60">
        <v>53</v>
      </c>
      <c r="M16" s="60">
        <v>1870</v>
      </c>
      <c r="N16" s="60">
        <v>1625</v>
      </c>
    </row>
    <row r="17" spans="1:14">
      <c r="A17" s="46" t="s">
        <v>174</v>
      </c>
      <c r="B17" s="44" t="s">
        <v>175</v>
      </c>
      <c r="C17" s="19">
        <v>3363</v>
      </c>
      <c r="D17" s="19">
        <v>17</v>
      </c>
      <c r="E17" s="19">
        <v>2811</v>
      </c>
      <c r="F17" s="19">
        <v>535</v>
      </c>
      <c r="G17" s="19">
        <v>3172</v>
      </c>
      <c r="H17" s="19">
        <v>28</v>
      </c>
      <c r="I17" s="19">
        <v>2670</v>
      </c>
      <c r="J17" s="19">
        <v>474</v>
      </c>
      <c r="K17" s="60">
        <v>2759</v>
      </c>
      <c r="L17" s="60">
        <v>12</v>
      </c>
      <c r="M17" s="60">
        <v>2278</v>
      </c>
      <c r="N17" s="60">
        <v>469</v>
      </c>
    </row>
    <row r="18" spans="1:14">
      <c r="A18" s="46" t="s">
        <v>190</v>
      </c>
      <c r="B18" s="44" t="s">
        <v>191</v>
      </c>
      <c r="C18" s="19">
        <v>2617</v>
      </c>
      <c r="D18" s="19">
        <v>79</v>
      </c>
      <c r="E18" s="19">
        <v>1694</v>
      </c>
      <c r="F18" s="19">
        <v>844</v>
      </c>
      <c r="G18" s="19">
        <v>2325</v>
      </c>
      <c r="H18" s="19">
        <v>59</v>
      </c>
      <c r="I18" s="19">
        <v>1337</v>
      </c>
      <c r="J18" s="19">
        <v>929</v>
      </c>
      <c r="K18" s="60">
        <v>1956</v>
      </c>
      <c r="L18" s="60">
        <v>24</v>
      </c>
      <c r="M18" s="60">
        <v>969</v>
      </c>
      <c r="N18" s="60">
        <v>963</v>
      </c>
    </row>
    <row r="19" spans="1:14">
      <c r="A19" s="46" t="s">
        <v>204</v>
      </c>
      <c r="B19" s="44" t="s">
        <v>205</v>
      </c>
      <c r="C19" s="19">
        <v>2691</v>
      </c>
      <c r="D19" s="19">
        <v>58</v>
      </c>
      <c r="E19" s="19">
        <v>2139</v>
      </c>
      <c r="F19" s="19">
        <v>494</v>
      </c>
      <c r="G19" s="19">
        <v>2410</v>
      </c>
      <c r="H19" s="19">
        <v>20</v>
      </c>
      <c r="I19" s="19">
        <v>1746</v>
      </c>
      <c r="J19" s="19">
        <v>644</v>
      </c>
      <c r="K19" s="60">
        <v>1997</v>
      </c>
      <c r="L19" s="60">
        <v>17</v>
      </c>
      <c r="M19" s="60">
        <v>1192</v>
      </c>
      <c r="N19" s="60">
        <v>788</v>
      </c>
    </row>
    <row r="20" spans="1:14">
      <c r="A20" s="46" t="s">
        <v>214</v>
      </c>
      <c r="B20" s="44" t="s">
        <v>215</v>
      </c>
      <c r="C20" s="19">
        <v>4073</v>
      </c>
      <c r="D20" s="19">
        <v>39</v>
      </c>
      <c r="E20" s="19">
        <v>2815</v>
      </c>
      <c r="F20" s="19">
        <v>1219</v>
      </c>
      <c r="G20" s="19">
        <v>3410</v>
      </c>
      <c r="H20" s="19">
        <v>25</v>
      </c>
      <c r="I20" s="19">
        <v>2799</v>
      </c>
      <c r="J20" s="19">
        <v>586</v>
      </c>
      <c r="K20" s="60">
        <v>2815</v>
      </c>
      <c r="L20" s="60">
        <v>15</v>
      </c>
      <c r="M20" s="60">
        <v>2444</v>
      </c>
      <c r="N20" s="60">
        <v>356</v>
      </c>
    </row>
    <row r="21" spans="1:14">
      <c r="A21" s="46" t="s">
        <v>238</v>
      </c>
      <c r="B21" s="44" t="s">
        <v>239</v>
      </c>
      <c r="C21" s="19">
        <v>5546</v>
      </c>
      <c r="D21" s="19">
        <v>105</v>
      </c>
      <c r="E21" s="19">
        <v>3923</v>
      </c>
      <c r="F21" s="19">
        <v>1518</v>
      </c>
      <c r="G21" s="19">
        <v>4765</v>
      </c>
      <c r="H21" s="19">
        <v>97</v>
      </c>
      <c r="I21" s="19">
        <v>3153</v>
      </c>
      <c r="J21" s="19">
        <v>1515</v>
      </c>
      <c r="K21" s="60">
        <v>4255</v>
      </c>
      <c r="L21" s="60">
        <v>58</v>
      </c>
      <c r="M21" s="60">
        <v>2497</v>
      </c>
      <c r="N21" s="60">
        <v>1700</v>
      </c>
    </row>
    <row r="22" spans="1:14">
      <c r="A22" s="46" t="s">
        <v>258</v>
      </c>
      <c r="B22" s="44" t="s">
        <v>259</v>
      </c>
      <c r="C22" s="19">
        <v>2968</v>
      </c>
      <c r="D22" s="19">
        <v>78</v>
      </c>
      <c r="E22" s="19">
        <v>1774</v>
      </c>
      <c r="F22" s="19">
        <v>1116</v>
      </c>
      <c r="G22" s="19">
        <v>2670</v>
      </c>
      <c r="H22" s="19">
        <v>73</v>
      </c>
      <c r="I22" s="19">
        <v>1369</v>
      </c>
      <c r="J22" s="19">
        <v>1228</v>
      </c>
      <c r="K22" s="60">
        <v>2235</v>
      </c>
      <c r="L22" s="60">
        <v>46</v>
      </c>
      <c r="M22" s="60">
        <v>957</v>
      </c>
      <c r="N22" s="60">
        <v>1232</v>
      </c>
    </row>
    <row r="23" spans="1:14">
      <c r="A23" s="46" t="s">
        <v>272</v>
      </c>
      <c r="B23" s="44" t="s">
        <v>273</v>
      </c>
      <c r="C23" s="19">
        <v>2326</v>
      </c>
      <c r="D23" s="19">
        <v>54</v>
      </c>
      <c r="E23" s="19">
        <v>1459</v>
      </c>
      <c r="F23" s="19">
        <v>813</v>
      </c>
      <c r="G23" s="19">
        <v>2166</v>
      </c>
      <c r="H23" s="19">
        <v>37</v>
      </c>
      <c r="I23" s="19">
        <v>898</v>
      </c>
      <c r="J23" s="19">
        <v>1231</v>
      </c>
      <c r="K23" s="60">
        <v>1742</v>
      </c>
      <c r="L23" s="60">
        <v>34</v>
      </c>
      <c r="M23" s="60">
        <v>752</v>
      </c>
      <c r="N23" s="60">
        <v>956</v>
      </c>
    </row>
    <row r="24" spans="1:14">
      <c r="A24" s="46" t="s">
        <v>284</v>
      </c>
      <c r="B24" s="44" t="s">
        <v>285</v>
      </c>
      <c r="C24" s="19">
        <v>7766</v>
      </c>
      <c r="D24" s="19">
        <v>54</v>
      </c>
      <c r="E24" s="19">
        <v>5404</v>
      </c>
      <c r="F24" s="19">
        <v>2308</v>
      </c>
      <c r="G24" s="19">
        <v>7374</v>
      </c>
      <c r="H24" s="19">
        <v>29</v>
      </c>
      <c r="I24" s="19">
        <v>5605</v>
      </c>
      <c r="J24" s="19">
        <v>1740</v>
      </c>
      <c r="K24" s="60">
        <v>6068</v>
      </c>
      <c r="L24" s="60">
        <v>21</v>
      </c>
      <c r="M24" s="60">
        <v>4164</v>
      </c>
      <c r="N24" s="60">
        <v>1883</v>
      </c>
    </row>
    <row r="25" spans="1:14">
      <c r="A25" s="46" t="s">
        <v>312</v>
      </c>
      <c r="B25" s="44" t="s">
        <v>313</v>
      </c>
      <c r="C25" s="19">
        <v>3934</v>
      </c>
      <c r="D25" s="19">
        <v>71</v>
      </c>
      <c r="E25" s="19">
        <v>2526</v>
      </c>
      <c r="F25" s="19">
        <v>1337</v>
      </c>
      <c r="G25" s="19">
        <v>3682</v>
      </c>
      <c r="H25" s="19">
        <v>30</v>
      </c>
      <c r="I25" s="19">
        <v>2145</v>
      </c>
      <c r="J25" s="19">
        <v>1507</v>
      </c>
      <c r="K25" s="60">
        <v>2791</v>
      </c>
      <c r="L25" s="60">
        <v>19</v>
      </c>
      <c r="M25" s="60">
        <v>1528</v>
      </c>
      <c r="N25" s="60">
        <v>1244</v>
      </c>
    </row>
    <row r="26" spans="1:14">
      <c r="A26" s="46" t="s">
        <v>325</v>
      </c>
      <c r="B26" s="44" t="s">
        <v>345</v>
      </c>
      <c r="C26" s="19">
        <v>8540</v>
      </c>
      <c r="D26" s="19">
        <v>279</v>
      </c>
      <c r="E26" s="19">
        <v>4920</v>
      </c>
      <c r="F26" s="19">
        <v>3341</v>
      </c>
      <c r="G26" s="19">
        <v>7770</v>
      </c>
      <c r="H26" s="19">
        <v>479</v>
      </c>
      <c r="I26" s="19">
        <v>3390</v>
      </c>
      <c r="J26" s="19">
        <v>3901</v>
      </c>
      <c r="K26" s="60">
        <v>6353</v>
      </c>
      <c r="L26" s="60">
        <v>758</v>
      </c>
      <c r="M26" s="60">
        <v>1299</v>
      </c>
      <c r="N26" s="60">
        <v>4296</v>
      </c>
    </row>
    <row r="27" spans="1:14">
      <c r="A27" s="46" t="s">
        <v>328</v>
      </c>
      <c r="B27" s="44" t="s">
        <v>346</v>
      </c>
      <c r="C27" s="19">
        <v>4612</v>
      </c>
      <c r="D27" s="19">
        <v>164</v>
      </c>
      <c r="E27" s="19">
        <v>2917</v>
      </c>
      <c r="F27" s="19">
        <v>1531</v>
      </c>
      <c r="G27" s="19">
        <v>4269</v>
      </c>
      <c r="H27" s="19">
        <v>124</v>
      </c>
      <c r="I27" s="19">
        <v>2534</v>
      </c>
      <c r="J27" s="19">
        <v>1611</v>
      </c>
      <c r="K27" s="60">
        <v>3431</v>
      </c>
      <c r="L27" s="60">
        <v>129</v>
      </c>
      <c r="M27" s="60">
        <v>1806</v>
      </c>
      <c r="N27" s="60">
        <v>1496</v>
      </c>
    </row>
    <row r="28" spans="1:14">
      <c r="A28" s="46" t="s">
        <v>331</v>
      </c>
      <c r="B28" s="44" t="s">
        <v>347</v>
      </c>
      <c r="C28" s="19">
        <v>5710</v>
      </c>
      <c r="D28" s="19">
        <v>373</v>
      </c>
      <c r="E28" s="19">
        <v>3887</v>
      </c>
      <c r="F28" s="19">
        <v>1450</v>
      </c>
      <c r="G28" s="19">
        <v>5408</v>
      </c>
      <c r="H28" s="19">
        <v>327</v>
      </c>
      <c r="I28" s="19">
        <v>3338</v>
      </c>
      <c r="J28" s="19">
        <v>1743</v>
      </c>
      <c r="K28" s="60">
        <v>4711</v>
      </c>
      <c r="L28" s="60">
        <v>186</v>
      </c>
      <c r="M28" s="60">
        <v>2654</v>
      </c>
      <c r="N28" s="60">
        <v>1871</v>
      </c>
    </row>
    <row r="29" spans="1:14">
      <c r="A29" s="46" t="s">
        <v>334</v>
      </c>
      <c r="B29" s="44" t="s">
        <v>348</v>
      </c>
      <c r="C29" s="19">
        <v>8180</v>
      </c>
      <c r="D29" s="19">
        <v>200</v>
      </c>
      <c r="E29" s="19">
        <v>6121</v>
      </c>
      <c r="F29" s="19">
        <v>1859</v>
      </c>
      <c r="G29" s="19">
        <v>7766</v>
      </c>
      <c r="H29" s="19">
        <v>93</v>
      </c>
      <c r="I29" s="19">
        <v>6156</v>
      </c>
      <c r="J29" s="19">
        <v>1517</v>
      </c>
      <c r="K29" s="60">
        <v>6117</v>
      </c>
      <c r="L29" s="60">
        <v>55</v>
      </c>
      <c r="M29" s="60">
        <v>4499</v>
      </c>
      <c r="N29" s="60">
        <v>1563</v>
      </c>
    </row>
    <row r="30" spans="1:14">
      <c r="A30" s="45" t="s">
        <v>367</v>
      </c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20"/>
      <c r="M30" s="20"/>
      <c r="N30" s="20"/>
    </row>
  </sheetData>
  <mergeCells count="6">
    <mergeCell ref="C3:F3"/>
    <mergeCell ref="G3:J3"/>
    <mergeCell ref="K3:N3"/>
    <mergeCell ref="C2:N2"/>
    <mergeCell ref="A2:A4"/>
    <mergeCell ref="B2:B4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zoomScaleNormal="100" workbookViewId="0">
      <selection activeCell="N6" sqref="N6"/>
    </sheetView>
  </sheetViews>
  <sheetFormatPr defaultColWidth="9" defaultRowHeight="15"/>
  <cols>
    <col min="1" max="1" width="7.625" style="64" customWidth="1"/>
    <col min="2" max="2" width="23" style="64" bestFit="1" customWidth="1"/>
    <col min="3" max="3" width="10.75" style="64" customWidth="1"/>
    <col min="4" max="6" width="9.625" style="64" customWidth="1"/>
    <col min="7" max="7" width="10.75" style="64" customWidth="1"/>
    <col min="8" max="10" width="9.625" style="64" customWidth="1"/>
    <col min="11" max="11" width="10.75" style="64" customWidth="1"/>
    <col min="12" max="14" width="9.625" style="64" customWidth="1"/>
    <col min="15" max="16384" width="9" style="64"/>
  </cols>
  <sheetData>
    <row r="1" spans="1:14">
      <c r="A1" s="66" t="s">
        <v>1037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</row>
    <row r="2" spans="1:14">
      <c r="A2" s="266" t="s">
        <v>0</v>
      </c>
      <c r="B2" s="266" t="s">
        <v>344</v>
      </c>
      <c r="C2" s="230" t="s">
        <v>1060</v>
      </c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</row>
    <row r="3" spans="1:14">
      <c r="A3" s="267"/>
      <c r="B3" s="267"/>
      <c r="C3" s="230">
        <v>2015</v>
      </c>
      <c r="D3" s="230"/>
      <c r="E3" s="230"/>
      <c r="F3" s="230"/>
      <c r="G3" s="230">
        <v>2016</v>
      </c>
      <c r="H3" s="230"/>
      <c r="I3" s="230"/>
      <c r="J3" s="230"/>
      <c r="K3" s="230">
        <v>2017</v>
      </c>
      <c r="L3" s="230"/>
      <c r="M3" s="230"/>
      <c r="N3" s="230"/>
    </row>
    <row r="4" spans="1:14" ht="45">
      <c r="A4" s="268"/>
      <c r="B4" s="268"/>
      <c r="C4" s="119" t="s">
        <v>370</v>
      </c>
      <c r="D4" s="119" t="s">
        <v>371</v>
      </c>
      <c r="E4" s="119" t="s">
        <v>372</v>
      </c>
      <c r="F4" s="119" t="s">
        <v>373</v>
      </c>
      <c r="G4" s="119" t="s">
        <v>370</v>
      </c>
      <c r="H4" s="119" t="s">
        <v>371</v>
      </c>
      <c r="I4" s="119" t="s">
        <v>372</v>
      </c>
      <c r="J4" s="119" t="s">
        <v>373</v>
      </c>
      <c r="K4" s="119" t="s">
        <v>370</v>
      </c>
      <c r="L4" s="119" t="s">
        <v>371</v>
      </c>
      <c r="M4" s="119" t="s">
        <v>372</v>
      </c>
      <c r="N4" s="119" t="s">
        <v>373</v>
      </c>
    </row>
    <row r="5" spans="1:14">
      <c r="A5" s="12" t="s">
        <v>5</v>
      </c>
      <c r="B5" s="13" t="s">
        <v>6</v>
      </c>
      <c r="C5" s="16">
        <v>0.96494298421519575</v>
      </c>
      <c r="D5" s="16">
        <v>2.3875179983356136E-2</v>
      </c>
      <c r="E5" s="16">
        <v>0.65948908074320411</v>
      </c>
      <c r="F5" s="16">
        <v>0.28157872348863555</v>
      </c>
      <c r="G5" s="16">
        <v>0.96440637978362065</v>
      </c>
      <c r="H5" s="16">
        <v>2.1211769420029884E-2</v>
      </c>
      <c r="I5" s="16">
        <v>0.64218611322280938</v>
      </c>
      <c r="J5" s="16">
        <v>0.30100849714078143</v>
      </c>
      <c r="K5" s="16">
        <v>0.96227580226781517</v>
      </c>
      <c r="L5" s="16">
        <v>1.7576214749118555E-2</v>
      </c>
      <c r="M5" s="16">
        <v>0.61387885880789017</v>
      </c>
      <c r="N5" s="16">
        <v>0.33082072871080642</v>
      </c>
    </row>
    <row r="6" spans="1:14" ht="30" customHeight="1">
      <c r="A6" s="14" t="s">
        <v>7</v>
      </c>
      <c r="B6" s="15" t="s">
        <v>349</v>
      </c>
      <c r="C6" s="16">
        <v>0.96941867512004098</v>
      </c>
      <c r="D6" s="16">
        <v>2.2702904293506129E-2</v>
      </c>
      <c r="E6" s="16">
        <v>0.66291548179572046</v>
      </c>
      <c r="F6" s="16">
        <v>0.28380028903081439</v>
      </c>
      <c r="G6" s="16">
        <v>0.97070705020198533</v>
      </c>
      <c r="H6" s="16">
        <v>2.210673758145389E-2</v>
      </c>
      <c r="I6" s="16">
        <v>0.63611173138994337</v>
      </c>
      <c r="J6" s="16">
        <v>0.31248858123058809</v>
      </c>
      <c r="K6" s="16">
        <v>0.97111953202604762</v>
      </c>
      <c r="L6" s="16">
        <v>2.4894840758863421E-2</v>
      </c>
      <c r="M6" s="16">
        <v>0.56631470512490345</v>
      </c>
      <c r="N6" s="16">
        <v>0.37990998614228078</v>
      </c>
    </row>
    <row r="7" spans="1:14">
      <c r="A7" s="124" t="s">
        <v>8</v>
      </c>
      <c r="B7" s="125" t="s">
        <v>9</v>
      </c>
      <c r="C7" s="116">
        <v>0.98247011952191232</v>
      </c>
      <c r="D7" s="116">
        <v>1.8857901726427623E-2</v>
      </c>
      <c r="E7" s="116">
        <v>0.7835325365205843</v>
      </c>
      <c r="F7" s="116">
        <v>0.1800796812749004</v>
      </c>
      <c r="G7" s="116">
        <v>0.98037466547725249</v>
      </c>
      <c r="H7" s="116">
        <v>2.0814748736247397E-2</v>
      </c>
      <c r="I7" s="116">
        <v>0.68718406184953906</v>
      </c>
      <c r="J7" s="116">
        <v>0.27237585489146593</v>
      </c>
      <c r="K7" s="126">
        <v>0.98435833629576963</v>
      </c>
      <c r="L7" s="126">
        <v>3.3416281549946678E-2</v>
      </c>
      <c r="M7" s="126">
        <v>0.59580519018841094</v>
      </c>
      <c r="N7" s="126">
        <v>0.355136864557412</v>
      </c>
    </row>
    <row r="8" spans="1:14">
      <c r="A8" s="124" t="s">
        <v>28</v>
      </c>
      <c r="B8" s="125" t="s">
        <v>29</v>
      </c>
      <c r="C8" s="116">
        <v>0.96645821489482664</v>
      </c>
      <c r="D8" s="116">
        <v>3.6668561682774305E-2</v>
      </c>
      <c r="E8" s="116">
        <v>0.48664013644115978</v>
      </c>
      <c r="F8" s="116">
        <v>0.44314951677089254</v>
      </c>
      <c r="G8" s="116">
        <v>0.96266233766233766</v>
      </c>
      <c r="H8" s="116">
        <v>1.4935064935064935E-2</v>
      </c>
      <c r="I8" s="116">
        <v>0.46720779220779218</v>
      </c>
      <c r="J8" s="116">
        <v>0.48051948051948051</v>
      </c>
      <c r="K8" s="126">
        <v>0.95292672943102741</v>
      </c>
      <c r="L8" s="126">
        <v>8.1866557511256644E-3</v>
      </c>
      <c r="M8" s="126">
        <v>0.39828080229226359</v>
      </c>
      <c r="N8" s="126">
        <v>0.54645927138763817</v>
      </c>
    </row>
    <row r="9" spans="1:14">
      <c r="A9" s="124" t="s">
        <v>50</v>
      </c>
      <c r="B9" s="125" t="s">
        <v>51</v>
      </c>
      <c r="C9" s="116">
        <v>0.97600685518423302</v>
      </c>
      <c r="D9" s="116">
        <v>1.599542987717795E-2</v>
      </c>
      <c r="E9" s="116">
        <v>0.51385318480434161</v>
      </c>
      <c r="F9" s="116">
        <v>0.44615824050271352</v>
      </c>
      <c r="G9" s="116">
        <v>0.97176395939086291</v>
      </c>
      <c r="H9" s="116">
        <v>3.0774111675126902E-2</v>
      </c>
      <c r="I9" s="116">
        <v>0.43813451776649748</v>
      </c>
      <c r="J9" s="116">
        <v>0.50285532994923854</v>
      </c>
      <c r="K9" s="126">
        <v>0.97470743676859195</v>
      </c>
      <c r="L9" s="126">
        <v>7.2857682144205363E-2</v>
      </c>
      <c r="M9" s="126">
        <v>0.30426576066440164</v>
      </c>
      <c r="N9" s="126">
        <v>0.59758399395998485</v>
      </c>
    </row>
    <row r="10" spans="1:14">
      <c r="A10" s="124" t="s">
        <v>68</v>
      </c>
      <c r="B10" s="125" t="s">
        <v>69</v>
      </c>
      <c r="C10" s="116">
        <v>0.96720257234726692</v>
      </c>
      <c r="D10" s="116">
        <v>3.1511254019292605E-2</v>
      </c>
      <c r="E10" s="116">
        <v>0.61093247588424437</v>
      </c>
      <c r="F10" s="116">
        <v>0.32475884244372988</v>
      </c>
      <c r="G10" s="116">
        <v>0.96288365453247682</v>
      </c>
      <c r="H10" s="116">
        <v>3.0692362598144184E-2</v>
      </c>
      <c r="I10" s="116">
        <v>0.51748750892219841</v>
      </c>
      <c r="J10" s="116">
        <v>0.41470378301213418</v>
      </c>
      <c r="K10" s="126">
        <v>0.96149119213437118</v>
      </c>
      <c r="L10" s="126">
        <v>4.0557148709545271E-2</v>
      </c>
      <c r="M10" s="126">
        <v>0.44735764031134778</v>
      </c>
      <c r="N10" s="126">
        <v>0.47357640311347809</v>
      </c>
    </row>
    <row r="11" spans="1:14">
      <c r="A11" s="124" t="s">
        <v>84</v>
      </c>
      <c r="B11" s="125" t="s">
        <v>85</v>
      </c>
      <c r="C11" s="116">
        <v>0.99476611056591424</v>
      </c>
      <c r="D11" s="116">
        <v>2.4206738632646385E-2</v>
      </c>
      <c r="E11" s="116">
        <v>0.62708537782139351</v>
      </c>
      <c r="F11" s="116">
        <v>0.3434739941118744</v>
      </c>
      <c r="G11" s="116">
        <v>0.99318090653830726</v>
      </c>
      <c r="H11" s="116">
        <v>3.3293221018852785E-2</v>
      </c>
      <c r="I11" s="116">
        <v>0.61010830324909748</v>
      </c>
      <c r="J11" s="116">
        <v>0.34977938227035699</v>
      </c>
      <c r="K11" s="126">
        <v>0.99403578528827041</v>
      </c>
      <c r="L11" s="126">
        <v>2.3856858846918488E-2</v>
      </c>
      <c r="M11" s="126">
        <v>0.57803180914512919</v>
      </c>
      <c r="N11" s="126">
        <v>0.39214711729622265</v>
      </c>
    </row>
    <row r="12" spans="1:14">
      <c r="A12" s="124" t="s">
        <v>98</v>
      </c>
      <c r="B12" s="125" t="s">
        <v>99</v>
      </c>
      <c r="C12" s="116">
        <v>0.95994993742177726</v>
      </c>
      <c r="D12" s="116">
        <v>1.9607843137254902E-2</v>
      </c>
      <c r="E12" s="116">
        <v>0.56612432206925323</v>
      </c>
      <c r="F12" s="116">
        <v>0.37421777221526908</v>
      </c>
      <c r="G12" s="116">
        <v>0.96775544388609713</v>
      </c>
      <c r="H12" s="116">
        <v>2.2194304857621441E-2</v>
      </c>
      <c r="I12" s="116">
        <v>0.44137353433835846</v>
      </c>
      <c r="J12" s="116">
        <v>0.50418760469011725</v>
      </c>
      <c r="K12" s="126">
        <v>0.96001974333662388</v>
      </c>
      <c r="L12" s="126">
        <v>1.0365251727541954E-2</v>
      </c>
      <c r="M12" s="126">
        <v>0.34846989141164858</v>
      </c>
      <c r="N12" s="126">
        <v>0.60118460019743336</v>
      </c>
    </row>
    <row r="13" spans="1:14">
      <c r="A13" s="124" t="s">
        <v>112</v>
      </c>
      <c r="B13" s="125" t="s">
        <v>113</v>
      </c>
      <c r="C13" s="116">
        <v>0.94291927154117972</v>
      </c>
      <c r="D13" s="116">
        <v>1.6852405544985051E-2</v>
      </c>
      <c r="E13" s="116">
        <v>0.76995560387786532</v>
      </c>
      <c r="F13" s="116">
        <v>0.15611126211832926</v>
      </c>
      <c r="G13" s="116">
        <v>0.93815814665900821</v>
      </c>
      <c r="H13" s="116">
        <v>1.5316867700555237E-2</v>
      </c>
      <c r="I13" s="116">
        <v>0.77493777522496654</v>
      </c>
      <c r="J13" s="116">
        <v>0.14790350373348651</v>
      </c>
      <c r="K13" s="126">
        <v>0.95196556021298284</v>
      </c>
      <c r="L13" s="126">
        <v>9.1763906196895891E-3</v>
      </c>
      <c r="M13" s="126">
        <v>0.74362750651410447</v>
      </c>
      <c r="N13" s="126">
        <v>0.19916166307918884</v>
      </c>
    </row>
    <row r="14" spans="1:14">
      <c r="A14" s="124" t="s">
        <v>132</v>
      </c>
      <c r="B14" s="125" t="s">
        <v>133</v>
      </c>
      <c r="C14" s="116">
        <v>0.97500484402247622</v>
      </c>
      <c r="D14" s="116">
        <v>1.2594458438287154E-2</v>
      </c>
      <c r="E14" s="116">
        <v>0.69172640961054055</v>
      </c>
      <c r="F14" s="116">
        <v>0.27068397597364852</v>
      </c>
      <c r="G14" s="116">
        <v>0.98328069849526289</v>
      </c>
      <c r="H14" s="116">
        <v>1.4118521270666914E-2</v>
      </c>
      <c r="I14" s="116">
        <v>0.78487832063904883</v>
      </c>
      <c r="J14" s="116">
        <v>0.18428385658554708</v>
      </c>
      <c r="K14" s="126">
        <v>0.97915668423574509</v>
      </c>
      <c r="L14" s="126">
        <v>8.1456636320076659E-3</v>
      </c>
      <c r="M14" s="126">
        <v>0.72616195495927172</v>
      </c>
      <c r="N14" s="126">
        <v>0.24484906564446574</v>
      </c>
    </row>
    <row r="15" spans="1:14">
      <c r="A15" s="124" t="s">
        <v>152</v>
      </c>
      <c r="B15" s="125" t="s">
        <v>153</v>
      </c>
      <c r="C15" s="116">
        <v>0.9992652461425422</v>
      </c>
      <c r="D15" s="116">
        <v>2.5349008082292433E-2</v>
      </c>
      <c r="E15" s="116">
        <v>0.67193240264511389</v>
      </c>
      <c r="F15" s="116">
        <v>0.3019838354151359</v>
      </c>
      <c r="G15" s="116">
        <v>0.99916247906197653</v>
      </c>
      <c r="H15" s="116">
        <v>1.2981574539363484E-2</v>
      </c>
      <c r="I15" s="116">
        <v>0.68551088777219427</v>
      </c>
      <c r="J15" s="116">
        <v>0.30067001675041877</v>
      </c>
      <c r="K15" s="126">
        <v>0.9948953547728433</v>
      </c>
      <c r="L15" s="126">
        <v>6.636038795303726E-3</v>
      </c>
      <c r="M15" s="126">
        <v>0.64267483409903015</v>
      </c>
      <c r="N15" s="126">
        <v>0.34558448187850943</v>
      </c>
    </row>
    <row r="16" spans="1:14">
      <c r="A16" s="124" t="s">
        <v>162</v>
      </c>
      <c r="B16" s="125" t="s">
        <v>163</v>
      </c>
      <c r="C16" s="116">
        <v>0.94909688013136284</v>
      </c>
      <c r="D16" s="116">
        <v>1.416256157635468E-2</v>
      </c>
      <c r="E16" s="116">
        <v>0.65250410509031198</v>
      </c>
      <c r="F16" s="116">
        <v>0.28243021346469621</v>
      </c>
      <c r="G16" s="116">
        <v>0.94416704493871995</v>
      </c>
      <c r="H16" s="116">
        <v>1.2482977757603268E-2</v>
      </c>
      <c r="I16" s="116">
        <v>0.548797094870631</v>
      </c>
      <c r="J16" s="116">
        <v>0.38288697231048568</v>
      </c>
      <c r="K16" s="126">
        <v>0.96491705194452004</v>
      </c>
      <c r="L16" s="126">
        <v>1.4413924394887137E-2</v>
      </c>
      <c r="M16" s="126">
        <v>0.50856676638564047</v>
      </c>
      <c r="N16" s="126">
        <v>0.44193636116399238</v>
      </c>
    </row>
    <row r="17" spans="1:14">
      <c r="A17" s="124" t="s">
        <v>174</v>
      </c>
      <c r="B17" s="125" t="s">
        <v>175</v>
      </c>
      <c r="C17" s="116">
        <v>0.97733217088055802</v>
      </c>
      <c r="D17" s="116">
        <v>4.9404242952630047E-3</v>
      </c>
      <c r="E17" s="116">
        <v>0.81691368788142982</v>
      </c>
      <c r="F17" s="116">
        <v>0.15547805870386516</v>
      </c>
      <c r="G17" s="116">
        <v>0.96736810003049711</v>
      </c>
      <c r="H17" s="116">
        <v>8.5391887770661784E-3</v>
      </c>
      <c r="I17" s="116">
        <v>0.81427264409881062</v>
      </c>
      <c r="J17" s="116">
        <v>0.1445562671546203</v>
      </c>
      <c r="K17" s="126">
        <v>0.95865184155663652</v>
      </c>
      <c r="L17" s="126">
        <v>4.1695621959694229E-3</v>
      </c>
      <c r="M17" s="126">
        <v>0.79152189020152885</v>
      </c>
      <c r="N17" s="126">
        <v>0.1629603891591383</v>
      </c>
    </row>
    <row r="18" spans="1:14">
      <c r="A18" s="124" t="s">
        <v>190</v>
      </c>
      <c r="B18" s="125" t="s">
        <v>191</v>
      </c>
      <c r="C18" s="116">
        <v>0.98866641480921802</v>
      </c>
      <c r="D18" s="116">
        <v>2.9845107669059314E-2</v>
      </c>
      <c r="E18" s="116">
        <v>0.63996977710615788</v>
      </c>
      <c r="F18" s="116">
        <v>0.31885153003400074</v>
      </c>
      <c r="G18" s="116">
        <v>0.98894087622288385</v>
      </c>
      <c r="H18" s="116">
        <v>2.5095703955763504E-2</v>
      </c>
      <c r="I18" s="116">
        <v>0.56869417269247124</v>
      </c>
      <c r="J18" s="116">
        <v>0.39515099957464911</v>
      </c>
      <c r="K18" s="126">
        <v>0.98837796867104599</v>
      </c>
      <c r="L18" s="126">
        <v>1.212733703890854E-2</v>
      </c>
      <c r="M18" s="126">
        <v>0.48964123294593231</v>
      </c>
      <c r="N18" s="126">
        <v>0.48660939868620517</v>
      </c>
    </row>
    <row r="19" spans="1:14">
      <c r="A19" s="124" t="s">
        <v>204</v>
      </c>
      <c r="B19" s="125" t="s">
        <v>205</v>
      </c>
      <c r="C19" s="116">
        <v>0.97499999999999998</v>
      </c>
      <c r="D19" s="116">
        <v>2.1014492753623187E-2</v>
      </c>
      <c r="E19" s="116">
        <v>0.77500000000000002</v>
      </c>
      <c r="F19" s="116">
        <v>0.17898550724637682</v>
      </c>
      <c r="G19" s="116">
        <v>0.97570850202429149</v>
      </c>
      <c r="H19" s="116">
        <v>8.0971659919028341E-3</v>
      </c>
      <c r="I19" s="116">
        <v>0.70688259109311746</v>
      </c>
      <c r="J19" s="116">
        <v>0.26072874493927123</v>
      </c>
      <c r="K19" s="126">
        <v>0.96426846933848387</v>
      </c>
      <c r="L19" s="126">
        <v>8.2085948816996625E-3</v>
      </c>
      <c r="M19" s="126">
        <v>0.57556735876388221</v>
      </c>
      <c r="N19" s="126">
        <v>0.38049251569290199</v>
      </c>
    </row>
    <row r="20" spans="1:14">
      <c r="A20" s="124" t="s">
        <v>214</v>
      </c>
      <c r="B20" s="125" t="s">
        <v>215</v>
      </c>
      <c r="C20" s="116">
        <v>0.96976190476190471</v>
      </c>
      <c r="D20" s="116">
        <v>9.285714285714286E-3</v>
      </c>
      <c r="E20" s="116">
        <v>0.67023809523809519</v>
      </c>
      <c r="F20" s="116">
        <v>0.29023809523809524</v>
      </c>
      <c r="G20" s="116">
        <v>0.96518539484857058</v>
      </c>
      <c r="H20" s="116">
        <v>7.0761392584206056E-3</v>
      </c>
      <c r="I20" s="116">
        <v>0.79224455137277106</v>
      </c>
      <c r="J20" s="116">
        <v>0.16586470421737901</v>
      </c>
      <c r="K20" s="126">
        <v>0.96503256770654777</v>
      </c>
      <c r="L20" s="126">
        <v>5.1422694549194377E-3</v>
      </c>
      <c r="M20" s="126">
        <v>0.8378471031882071</v>
      </c>
      <c r="N20" s="126">
        <v>0.12204319506342132</v>
      </c>
    </row>
    <row r="21" spans="1:14">
      <c r="A21" s="124" t="s">
        <v>238</v>
      </c>
      <c r="B21" s="125" t="s">
        <v>239</v>
      </c>
      <c r="C21" s="116">
        <v>1.0150073206442167</v>
      </c>
      <c r="D21" s="116">
        <v>1.9216691068814056E-2</v>
      </c>
      <c r="E21" s="116">
        <v>0.71797218155197662</v>
      </c>
      <c r="F21" s="116">
        <v>0.27781844802342603</v>
      </c>
      <c r="G21" s="116">
        <v>0.99519632414369252</v>
      </c>
      <c r="H21" s="116">
        <v>2.0258980785296574E-2</v>
      </c>
      <c r="I21" s="116">
        <v>0.6585213032581454</v>
      </c>
      <c r="J21" s="116">
        <v>0.31641604010025065</v>
      </c>
      <c r="K21" s="126">
        <v>0.99508886810102903</v>
      </c>
      <c r="L21" s="126">
        <v>1.3564078578110383E-2</v>
      </c>
      <c r="M21" s="126">
        <v>0.58395696913002804</v>
      </c>
      <c r="N21" s="126">
        <v>0.39756782039289057</v>
      </c>
    </row>
    <row r="22" spans="1:14">
      <c r="A22" s="124" t="s">
        <v>258</v>
      </c>
      <c r="B22" s="125" t="s">
        <v>259</v>
      </c>
      <c r="C22" s="116">
        <v>0.98148148148148151</v>
      </c>
      <c r="D22" s="116">
        <v>2.5793650793650792E-2</v>
      </c>
      <c r="E22" s="116">
        <v>0.58664021164021163</v>
      </c>
      <c r="F22" s="116">
        <v>0.36904761904761907</v>
      </c>
      <c r="G22" s="116">
        <v>0.98779134295227522</v>
      </c>
      <c r="H22" s="116">
        <v>2.7007029226785054E-2</v>
      </c>
      <c r="I22" s="116">
        <v>0.50647428782833892</v>
      </c>
      <c r="J22" s="116">
        <v>0.4543100258971513</v>
      </c>
      <c r="K22" s="126">
        <v>0.98588442876047644</v>
      </c>
      <c r="L22" s="126">
        <v>2.0291133656815175E-2</v>
      </c>
      <c r="M22" s="126">
        <v>0.42214380238200266</v>
      </c>
      <c r="N22" s="126">
        <v>0.54344949272165854</v>
      </c>
    </row>
    <row r="23" spans="1:14">
      <c r="A23" s="124" t="s">
        <v>272</v>
      </c>
      <c r="B23" s="125" t="s">
        <v>273</v>
      </c>
      <c r="C23" s="116">
        <v>0.96155436130632488</v>
      </c>
      <c r="D23" s="116">
        <v>2.2323274080198428E-2</v>
      </c>
      <c r="E23" s="116">
        <v>0.60314179412980573</v>
      </c>
      <c r="F23" s="116">
        <v>0.3360892930963208</v>
      </c>
      <c r="G23" s="116">
        <v>0.97435897435897434</v>
      </c>
      <c r="H23" s="116">
        <v>1.6644174538911382E-2</v>
      </c>
      <c r="I23" s="116">
        <v>0.40395861448493026</v>
      </c>
      <c r="J23" s="116">
        <v>0.55375618533513271</v>
      </c>
      <c r="K23" s="126">
        <v>0.96939343350027829</v>
      </c>
      <c r="L23" s="126">
        <v>1.8920422927100722E-2</v>
      </c>
      <c r="M23" s="126">
        <v>0.41847523650528656</v>
      </c>
      <c r="N23" s="126">
        <v>0.53199777406789095</v>
      </c>
    </row>
    <row r="24" spans="1:14">
      <c r="A24" s="124" t="s">
        <v>284</v>
      </c>
      <c r="B24" s="125" t="s">
        <v>285</v>
      </c>
      <c r="C24" s="116">
        <v>0.99551339571849762</v>
      </c>
      <c r="D24" s="116">
        <v>6.9221894628893731E-3</v>
      </c>
      <c r="E24" s="116">
        <v>0.6927317010639662</v>
      </c>
      <c r="F24" s="116">
        <v>0.29585950519164211</v>
      </c>
      <c r="G24" s="116">
        <v>0.99581363943281564</v>
      </c>
      <c r="H24" s="116">
        <v>3.9162727886563132E-3</v>
      </c>
      <c r="I24" s="116">
        <v>0.75692099932478052</v>
      </c>
      <c r="J24" s="116">
        <v>0.23497636731937879</v>
      </c>
      <c r="K24" s="126">
        <v>0.99410222804718218</v>
      </c>
      <c r="L24" s="126">
        <v>3.4403669724770644E-3</v>
      </c>
      <c r="M24" s="126">
        <v>0.68217562254259501</v>
      </c>
      <c r="N24" s="126">
        <v>0.3084862385321101</v>
      </c>
    </row>
    <row r="25" spans="1:14">
      <c r="A25" s="124" t="s">
        <v>312</v>
      </c>
      <c r="B25" s="125" t="s">
        <v>313</v>
      </c>
      <c r="C25" s="116">
        <v>0.93755958055290756</v>
      </c>
      <c r="D25" s="116">
        <v>1.6920877025738797E-2</v>
      </c>
      <c r="E25" s="116">
        <v>0.60200190657769304</v>
      </c>
      <c r="F25" s="116">
        <v>0.31863679694947566</v>
      </c>
      <c r="G25" s="116">
        <v>0.93404363267376966</v>
      </c>
      <c r="H25" s="116">
        <v>7.6103500761035003E-3</v>
      </c>
      <c r="I25" s="116">
        <v>0.54414003044140036</v>
      </c>
      <c r="J25" s="116">
        <v>0.38229325215626586</v>
      </c>
      <c r="K25" s="126">
        <v>0.93157543391188247</v>
      </c>
      <c r="L25" s="126">
        <v>6.3417890520694256E-3</v>
      </c>
      <c r="M25" s="126">
        <v>0.51001335113484647</v>
      </c>
      <c r="N25" s="126">
        <v>0.4152202937249666</v>
      </c>
    </row>
    <row r="26" spans="1:14">
      <c r="A26" s="124" t="s">
        <v>325</v>
      </c>
      <c r="B26" s="125" t="s">
        <v>345</v>
      </c>
      <c r="C26" s="116">
        <v>0.97012382142451437</v>
      </c>
      <c r="D26" s="116">
        <v>3.1693740770191978E-2</v>
      </c>
      <c r="E26" s="116">
        <v>0.55890037487220268</v>
      </c>
      <c r="F26" s="116">
        <v>0.37952970578211975</v>
      </c>
      <c r="G26" s="116">
        <v>0.96979530703944083</v>
      </c>
      <c r="H26" s="116">
        <v>5.9785322016974535E-2</v>
      </c>
      <c r="I26" s="116">
        <v>0.42311532700948579</v>
      </c>
      <c r="J26" s="116">
        <v>0.48689465801298054</v>
      </c>
      <c r="K26" s="126">
        <v>0.96844512195121957</v>
      </c>
      <c r="L26" s="126">
        <v>0.11554878048780488</v>
      </c>
      <c r="M26" s="126">
        <v>0.19801829268292684</v>
      </c>
      <c r="N26" s="126">
        <v>0.65487804878048783</v>
      </c>
    </row>
    <row r="27" spans="1:14">
      <c r="A27" s="124" t="s">
        <v>328</v>
      </c>
      <c r="B27" s="125" t="s">
        <v>346</v>
      </c>
      <c r="C27" s="116">
        <v>0.94045676998368677</v>
      </c>
      <c r="D27" s="116">
        <v>3.3442088091353996E-2</v>
      </c>
      <c r="E27" s="116">
        <v>0.59482055464926586</v>
      </c>
      <c r="F27" s="116">
        <v>0.31219412724306689</v>
      </c>
      <c r="G27" s="116">
        <v>0.94155271283634756</v>
      </c>
      <c r="H27" s="116">
        <v>2.7348919276576972E-2</v>
      </c>
      <c r="I27" s="116">
        <v>0.5588883987648875</v>
      </c>
      <c r="J27" s="116">
        <v>0.35531539479488311</v>
      </c>
      <c r="K27" s="126">
        <v>0.92654604374831218</v>
      </c>
      <c r="L27" s="126">
        <v>3.4836618957601942E-2</v>
      </c>
      <c r="M27" s="126">
        <v>0.48771266540642721</v>
      </c>
      <c r="N27" s="126">
        <v>0.40399675938428303</v>
      </c>
    </row>
    <row r="28" spans="1:14">
      <c r="A28" s="124" t="s">
        <v>331</v>
      </c>
      <c r="B28" s="125" t="s">
        <v>347</v>
      </c>
      <c r="C28" s="116">
        <v>0.91403873859452534</v>
      </c>
      <c r="D28" s="116">
        <v>5.9708660156875301E-2</v>
      </c>
      <c r="E28" s="116">
        <v>0.62221866495918043</v>
      </c>
      <c r="F28" s="116">
        <v>0.23211141347846967</v>
      </c>
      <c r="G28" s="116">
        <v>0.97108996229125522</v>
      </c>
      <c r="H28" s="116">
        <v>5.8717902675525228E-2</v>
      </c>
      <c r="I28" s="116">
        <v>0.59938947746453586</v>
      </c>
      <c r="J28" s="116">
        <v>0.31298258215119412</v>
      </c>
      <c r="K28" s="126">
        <v>0.97860407145824679</v>
      </c>
      <c r="L28" s="126">
        <v>3.8637307852098048E-2</v>
      </c>
      <c r="M28" s="126">
        <v>0.5513086830078936</v>
      </c>
      <c r="N28" s="126">
        <v>0.38865808059825507</v>
      </c>
    </row>
    <row r="29" spans="1:14">
      <c r="A29" s="124" t="s">
        <v>334</v>
      </c>
      <c r="B29" s="125" t="s">
        <v>348</v>
      </c>
      <c r="C29" s="116">
        <v>0.99646729199658912</v>
      </c>
      <c r="D29" s="116">
        <v>2.4363503471799244E-2</v>
      </c>
      <c r="E29" s="116">
        <v>0.74564502375441588</v>
      </c>
      <c r="F29" s="116">
        <v>0.22645876477037397</v>
      </c>
      <c r="G29" s="116">
        <v>0.99411162314388124</v>
      </c>
      <c r="H29" s="116">
        <v>1.1904761904761904E-2</v>
      </c>
      <c r="I29" s="116">
        <v>0.78801843317972353</v>
      </c>
      <c r="J29" s="116">
        <v>0.19418842805939579</v>
      </c>
      <c r="K29" s="126">
        <v>0.99301948051948052</v>
      </c>
      <c r="L29" s="126">
        <v>8.9285714285714281E-3</v>
      </c>
      <c r="M29" s="126">
        <v>0.73035714285714282</v>
      </c>
      <c r="N29" s="126">
        <v>0.25373376623376626</v>
      </c>
    </row>
    <row r="30" spans="1:14">
      <c r="A30" s="127" t="s">
        <v>367</v>
      </c>
      <c r="B30" s="127"/>
      <c r="C30" s="127"/>
      <c r="D30" s="127"/>
      <c r="E30" s="127"/>
      <c r="F30" s="127"/>
      <c r="G30" s="127"/>
      <c r="H30" s="127"/>
      <c r="I30" s="127"/>
      <c r="J30" s="127"/>
      <c r="K30" s="127"/>
      <c r="L30" s="128"/>
      <c r="M30" s="128"/>
      <c r="N30" s="128"/>
    </row>
    <row r="31" spans="1:14" ht="6" customHeight="1"/>
    <row r="32" spans="1:14">
      <c r="A32" s="64" t="s">
        <v>1038</v>
      </c>
    </row>
    <row r="33" spans="1:14">
      <c r="A33" s="64" t="s">
        <v>1039</v>
      </c>
    </row>
    <row r="34" spans="1:14">
      <c r="A34" s="266" t="s">
        <v>0</v>
      </c>
      <c r="B34" s="266" t="s">
        <v>344</v>
      </c>
      <c r="C34" s="230" t="s">
        <v>1040</v>
      </c>
      <c r="D34" s="230"/>
      <c r="E34" s="230"/>
      <c r="F34" s="230"/>
      <c r="G34" s="230"/>
      <c r="H34" s="230"/>
      <c r="I34" s="230"/>
      <c r="J34" s="230"/>
      <c r="K34" s="230"/>
      <c r="L34" s="230"/>
      <c r="M34" s="230"/>
      <c r="N34" s="230"/>
    </row>
    <row r="35" spans="1:14">
      <c r="A35" s="267"/>
      <c r="B35" s="267"/>
      <c r="C35" s="230">
        <v>2015</v>
      </c>
      <c r="D35" s="230"/>
      <c r="E35" s="230"/>
      <c r="F35" s="230"/>
      <c r="G35" s="230">
        <v>2016</v>
      </c>
      <c r="H35" s="230"/>
      <c r="I35" s="230"/>
      <c r="J35" s="230"/>
      <c r="K35" s="230">
        <v>2017</v>
      </c>
      <c r="L35" s="230"/>
      <c r="M35" s="230"/>
      <c r="N35" s="230"/>
    </row>
    <row r="36" spans="1:14" ht="45">
      <c r="A36" s="268"/>
      <c r="B36" s="268"/>
      <c r="C36" s="119" t="s">
        <v>370</v>
      </c>
      <c r="D36" s="119" t="s">
        <v>371</v>
      </c>
      <c r="E36" s="119" t="s">
        <v>372</v>
      </c>
      <c r="F36" s="119" t="s">
        <v>373</v>
      </c>
      <c r="G36" s="119" t="s">
        <v>370</v>
      </c>
      <c r="H36" s="119" t="s">
        <v>371</v>
      </c>
      <c r="I36" s="119" t="s">
        <v>372</v>
      </c>
      <c r="J36" s="119" t="s">
        <v>373</v>
      </c>
      <c r="K36" s="119" t="s">
        <v>370</v>
      </c>
      <c r="L36" s="119" t="s">
        <v>371</v>
      </c>
      <c r="M36" s="119" t="s">
        <v>372</v>
      </c>
      <c r="N36" s="119" t="s">
        <v>373</v>
      </c>
    </row>
    <row r="37" spans="1:14">
      <c r="A37" s="12" t="s">
        <v>5</v>
      </c>
      <c r="B37" s="13" t="s">
        <v>6</v>
      </c>
      <c r="C37" s="16">
        <v>1</v>
      </c>
      <c r="D37" s="16">
        <v>2.4742581037338923E-2</v>
      </c>
      <c r="E37" s="16">
        <v>0.68344875451846265</v>
      </c>
      <c r="F37" s="16">
        <v>0.29180866444419845</v>
      </c>
      <c r="G37" s="16">
        <v>1</v>
      </c>
      <c r="H37" s="16">
        <v>2.1994638219615541E-2</v>
      </c>
      <c r="I37" s="16">
        <v>0.66588745852852371</v>
      </c>
      <c r="J37" s="16">
        <v>0.31211790325186078</v>
      </c>
      <c r="K37" s="16">
        <v>1</v>
      </c>
      <c r="L37" s="16">
        <v>1.8265256912515442E-2</v>
      </c>
      <c r="M37" s="16">
        <v>0.63794481515709867</v>
      </c>
      <c r="N37" s="16">
        <v>0.34378992793038587</v>
      </c>
    </row>
    <row r="38" spans="1:14" ht="30">
      <c r="A38" s="14" t="s">
        <v>7</v>
      </c>
      <c r="B38" s="15" t="s">
        <v>349</v>
      </c>
      <c r="C38" s="16">
        <v>1</v>
      </c>
      <c r="D38" s="16">
        <v>2.3419091127674922E-2</v>
      </c>
      <c r="E38" s="16">
        <v>0.683827843231546</v>
      </c>
      <c r="F38" s="16">
        <v>0.29275306564077902</v>
      </c>
      <c r="G38" s="16">
        <v>1</v>
      </c>
      <c r="H38" s="16">
        <v>2.2773850851143921E-2</v>
      </c>
      <c r="I38" s="16">
        <v>0.65530762474382032</v>
      </c>
      <c r="J38" s="16">
        <v>0.32191852440503577</v>
      </c>
      <c r="K38" s="16">
        <v>1</v>
      </c>
      <c r="L38" s="16">
        <v>2.5635197252108905E-2</v>
      </c>
      <c r="M38" s="16">
        <v>0.58315653886952568</v>
      </c>
      <c r="N38" s="16">
        <v>0.39120826387836544</v>
      </c>
    </row>
    <row r="39" spans="1:14">
      <c r="A39" s="124" t="s">
        <v>8</v>
      </c>
      <c r="B39" s="125" t="s">
        <v>9</v>
      </c>
      <c r="C39" s="116">
        <v>1</v>
      </c>
      <c r="D39" s="116">
        <v>1.9194376858610435E-2</v>
      </c>
      <c r="E39" s="116">
        <v>0.79751284130846178</v>
      </c>
      <c r="F39" s="116">
        <v>0.18329278183292783</v>
      </c>
      <c r="G39" s="116">
        <v>1</v>
      </c>
      <c r="H39" s="116">
        <v>2.1231422505307854E-2</v>
      </c>
      <c r="I39" s="116">
        <v>0.7009402487109494</v>
      </c>
      <c r="J39" s="116">
        <v>0.27782832878374281</v>
      </c>
      <c r="K39" s="126">
        <v>1</v>
      </c>
      <c r="L39" s="126">
        <v>3.3947273383893105E-2</v>
      </c>
      <c r="M39" s="126">
        <v>0.60527266161068982</v>
      </c>
      <c r="N39" s="126">
        <v>0.36078006500541709</v>
      </c>
    </row>
    <row r="40" spans="1:14">
      <c r="A40" s="124" t="s">
        <v>28</v>
      </c>
      <c r="B40" s="125" t="s">
        <v>29</v>
      </c>
      <c r="C40" s="116">
        <v>1</v>
      </c>
      <c r="D40" s="116">
        <v>3.7941176470588235E-2</v>
      </c>
      <c r="E40" s="116">
        <v>0.50352941176470589</v>
      </c>
      <c r="F40" s="116">
        <v>0.45852941176470591</v>
      </c>
      <c r="G40" s="116">
        <v>1</v>
      </c>
      <c r="H40" s="116">
        <v>1.551433389544688E-2</v>
      </c>
      <c r="I40" s="116">
        <v>0.48532883642495783</v>
      </c>
      <c r="J40" s="116">
        <v>0.49915682967959529</v>
      </c>
      <c r="K40" s="126">
        <v>1</v>
      </c>
      <c r="L40" s="126">
        <v>8.5910652920962206E-3</v>
      </c>
      <c r="M40" s="126">
        <v>0.41795532646048111</v>
      </c>
      <c r="N40" s="126">
        <v>0.57345360824742264</v>
      </c>
    </row>
    <row r="41" spans="1:14">
      <c r="A41" s="124" t="s">
        <v>50</v>
      </c>
      <c r="B41" s="125" t="s">
        <v>51</v>
      </c>
      <c r="C41" s="116">
        <v>1</v>
      </c>
      <c r="D41" s="116">
        <v>1.6388645010242904E-2</v>
      </c>
      <c r="E41" s="116">
        <v>0.52648522095405326</v>
      </c>
      <c r="F41" s="116">
        <v>0.45712613403570385</v>
      </c>
      <c r="G41" s="116">
        <v>1</v>
      </c>
      <c r="H41" s="116">
        <v>3.1668299053215804E-2</v>
      </c>
      <c r="I41" s="116">
        <v>0.45086516487104145</v>
      </c>
      <c r="J41" s="116">
        <v>0.51746653607574278</v>
      </c>
      <c r="K41" s="126">
        <v>1</v>
      </c>
      <c r="L41" s="126">
        <v>7.4748257164988383E-2</v>
      </c>
      <c r="M41" s="126">
        <v>0.31216111541440744</v>
      </c>
      <c r="N41" s="126">
        <v>0.61309062742060416</v>
      </c>
    </row>
    <row r="42" spans="1:14">
      <c r="A42" s="124" t="s">
        <v>68</v>
      </c>
      <c r="B42" s="125" t="s">
        <v>69</v>
      </c>
      <c r="C42" s="116">
        <v>1</v>
      </c>
      <c r="D42" s="116">
        <v>3.2579787234042555E-2</v>
      </c>
      <c r="E42" s="116">
        <v>0.63164893617021278</v>
      </c>
      <c r="F42" s="116">
        <v>0.33577127659574468</v>
      </c>
      <c r="G42" s="116">
        <v>1</v>
      </c>
      <c r="H42" s="116">
        <v>3.1875463306152707E-2</v>
      </c>
      <c r="I42" s="116">
        <v>0.53743513713862123</v>
      </c>
      <c r="J42" s="116">
        <v>0.43068939955522612</v>
      </c>
      <c r="K42" s="126">
        <v>1</v>
      </c>
      <c r="L42" s="126">
        <v>4.2181508308478909E-2</v>
      </c>
      <c r="M42" s="126">
        <v>0.46527481891776734</v>
      </c>
      <c r="N42" s="126">
        <v>0.49254367277375372</v>
      </c>
    </row>
    <row r="43" spans="1:14">
      <c r="A43" s="124" t="s">
        <v>84</v>
      </c>
      <c r="B43" s="125" t="s">
        <v>85</v>
      </c>
      <c r="C43" s="116">
        <v>1</v>
      </c>
      <c r="D43" s="116">
        <v>2.4334100624794474E-2</v>
      </c>
      <c r="E43" s="116">
        <v>0.63038474186122984</v>
      </c>
      <c r="F43" s="116">
        <v>0.34528115751397565</v>
      </c>
      <c r="G43" s="116">
        <v>1</v>
      </c>
      <c r="H43" s="116">
        <v>3.3521809369951534E-2</v>
      </c>
      <c r="I43" s="116">
        <v>0.61429725363489496</v>
      </c>
      <c r="J43" s="116">
        <v>0.35218093699515346</v>
      </c>
      <c r="K43" s="126">
        <v>1</v>
      </c>
      <c r="L43" s="126">
        <v>2.4E-2</v>
      </c>
      <c r="M43" s="126">
        <v>0.58150000000000002</v>
      </c>
      <c r="N43" s="126">
        <v>0.39450000000000002</v>
      </c>
    </row>
    <row r="44" spans="1:14">
      <c r="A44" s="124" t="s">
        <v>98</v>
      </c>
      <c r="B44" s="125" t="s">
        <v>99</v>
      </c>
      <c r="C44" s="116">
        <v>1</v>
      </c>
      <c r="D44" s="116">
        <v>2.0425901781833986E-2</v>
      </c>
      <c r="E44" s="116">
        <v>0.58974358974358976</v>
      </c>
      <c r="F44" s="116">
        <v>0.38983050847457629</v>
      </c>
      <c r="G44" s="116">
        <v>1</v>
      </c>
      <c r="H44" s="116">
        <v>2.2933794893985289E-2</v>
      </c>
      <c r="I44" s="116">
        <v>0.45607961921246215</v>
      </c>
      <c r="J44" s="116">
        <v>0.52098658589355262</v>
      </c>
      <c r="K44" s="126">
        <v>1</v>
      </c>
      <c r="L44" s="126">
        <v>1.0796915167095116E-2</v>
      </c>
      <c r="M44" s="126">
        <v>0.36298200514138818</v>
      </c>
      <c r="N44" s="126">
        <v>0.62622107969151675</v>
      </c>
    </row>
    <row r="45" spans="1:14">
      <c r="A45" s="124" t="s">
        <v>112</v>
      </c>
      <c r="B45" s="125" t="s">
        <v>113</v>
      </c>
      <c r="C45" s="116">
        <v>1</v>
      </c>
      <c r="D45" s="116">
        <v>1.7872585759584895E-2</v>
      </c>
      <c r="E45" s="116">
        <v>0.81656577303737865</v>
      </c>
      <c r="F45" s="116">
        <v>0.16556164120303643</v>
      </c>
      <c r="G45" s="116">
        <v>1</v>
      </c>
      <c r="H45" s="116">
        <v>1.6326530612244899E-2</v>
      </c>
      <c r="I45" s="116">
        <v>0.82602040816326527</v>
      </c>
      <c r="J45" s="116">
        <v>0.1576530612244898</v>
      </c>
      <c r="K45" s="126">
        <v>1</v>
      </c>
      <c r="L45" s="126">
        <v>9.6394144948232768E-3</v>
      </c>
      <c r="M45" s="126">
        <v>0.78114958943234558</v>
      </c>
      <c r="N45" s="126">
        <v>0.20921099607283114</v>
      </c>
    </row>
    <row r="46" spans="1:14">
      <c r="A46" s="124" t="s">
        <v>132</v>
      </c>
      <c r="B46" s="125" t="s">
        <v>133</v>
      </c>
      <c r="C46" s="116">
        <v>1</v>
      </c>
      <c r="D46" s="116">
        <v>1.2917329093799682E-2</v>
      </c>
      <c r="E46" s="116">
        <v>0.70945945945945943</v>
      </c>
      <c r="F46" s="116">
        <v>0.27762321144674085</v>
      </c>
      <c r="G46" s="116">
        <v>1</v>
      </c>
      <c r="H46" s="116">
        <v>1.4358586812771586E-2</v>
      </c>
      <c r="I46" s="116">
        <v>0.79822406952578873</v>
      </c>
      <c r="J46" s="116">
        <v>0.18741734366143964</v>
      </c>
      <c r="K46" s="126">
        <v>1</v>
      </c>
      <c r="L46" s="126">
        <v>8.3190604355272823E-3</v>
      </c>
      <c r="M46" s="126">
        <v>0.74161977000244683</v>
      </c>
      <c r="N46" s="126">
        <v>0.25006116956202595</v>
      </c>
    </row>
    <row r="47" spans="1:14">
      <c r="A47" s="124" t="s">
        <v>152</v>
      </c>
      <c r="B47" s="125" t="s">
        <v>153</v>
      </c>
      <c r="C47" s="116">
        <v>1</v>
      </c>
      <c r="D47" s="116">
        <v>2.5367647058823529E-2</v>
      </c>
      <c r="E47" s="116">
        <v>0.67242647058823535</v>
      </c>
      <c r="F47" s="116">
        <v>0.30220588235294116</v>
      </c>
      <c r="G47" s="116">
        <v>1</v>
      </c>
      <c r="H47" s="116">
        <v>1.2992455993294216E-2</v>
      </c>
      <c r="I47" s="116">
        <v>0.68608549874266556</v>
      </c>
      <c r="J47" s="116">
        <v>0.30092204526404026</v>
      </c>
      <c r="K47" s="126">
        <v>1</v>
      </c>
      <c r="L47" s="126">
        <v>6.6700872242175472E-3</v>
      </c>
      <c r="M47" s="126">
        <v>0.64597229348383789</v>
      </c>
      <c r="N47" s="126">
        <v>0.34735761929194459</v>
      </c>
    </row>
    <row r="48" spans="1:14">
      <c r="A48" s="124" t="s">
        <v>162</v>
      </c>
      <c r="B48" s="125" t="s">
        <v>163</v>
      </c>
      <c r="C48" s="116">
        <v>1</v>
      </c>
      <c r="D48" s="116">
        <v>1.4922145328719723E-2</v>
      </c>
      <c r="E48" s="116">
        <v>0.6875</v>
      </c>
      <c r="F48" s="116">
        <v>0.29757785467128028</v>
      </c>
      <c r="G48" s="116">
        <v>1</v>
      </c>
      <c r="H48" s="116">
        <v>1.3221153846153846E-2</v>
      </c>
      <c r="I48" s="116">
        <v>0.58125000000000004</v>
      </c>
      <c r="J48" s="116">
        <v>0.40552884615384616</v>
      </c>
      <c r="K48" s="126">
        <v>1</v>
      </c>
      <c r="L48" s="126">
        <v>1.4937993235625705E-2</v>
      </c>
      <c r="M48" s="126">
        <v>0.52705749718151074</v>
      </c>
      <c r="N48" s="126">
        <v>0.45800450958286359</v>
      </c>
    </row>
    <row r="49" spans="1:14">
      <c r="A49" s="124" t="s">
        <v>174</v>
      </c>
      <c r="B49" s="125" t="s">
        <v>175</v>
      </c>
      <c r="C49" s="116">
        <v>1</v>
      </c>
      <c r="D49" s="116">
        <v>5.0550104073743682E-3</v>
      </c>
      <c r="E49" s="116">
        <v>0.83586083853702053</v>
      </c>
      <c r="F49" s="116">
        <v>0.15908415105560511</v>
      </c>
      <c r="G49" s="116">
        <v>1</v>
      </c>
      <c r="H49" s="116">
        <v>8.8272383354350576E-3</v>
      </c>
      <c r="I49" s="116">
        <v>0.8417402269861286</v>
      </c>
      <c r="J49" s="116">
        <v>0.14943253467843631</v>
      </c>
      <c r="K49" s="126">
        <v>1</v>
      </c>
      <c r="L49" s="126">
        <v>4.3494019572308806E-3</v>
      </c>
      <c r="M49" s="126">
        <v>0.82566147154766223</v>
      </c>
      <c r="N49" s="126">
        <v>0.16998912649510692</v>
      </c>
    </row>
    <row r="50" spans="1:14">
      <c r="A50" s="124" t="s">
        <v>190</v>
      </c>
      <c r="B50" s="125" t="s">
        <v>191</v>
      </c>
      <c r="C50" s="116">
        <v>1</v>
      </c>
      <c r="D50" s="116">
        <v>3.0187237294612153E-2</v>
      </c>
      <c r="E50" s="116">
        <v>0.64730607565915166</v>
      </c>
      <c r="F50" s="116">
        <v>0.32250668704623614</v>
      </c>
      <c r="G50" s="116">
        <v>1</v>
      </c>
      <c r="H50" s="116">
        <v>2.5376344086021504E-2</v>
      </c>
      <c r="I50" s="116">
        <v>0.57505376344086023</v>
      </c>
      <c r="J50" s="116">
        <v>0.3995698924731183</v>
      </c>
      <c r="K50" s="126">
        <v>1</v>
      </c>
      <c r="L50" s="126">
        <v>1.2269938650306749E-2</v>
      </c>
      <c r="M50" s="126">
        <v>0.495398773006135</v>
      </c>
      <c r="N50" s="126">
        <v>0.49233128834355827</v>
      </c>
    </row>
    <row r="51" spans="1:14">
      <c r="A51" s="124" t="s">
        <v>204</v>
      </c>
      <c r="B51" s="125" t="s">
        <v>205</v>
      </c>
      <c r="C51" s="116">
        <v>1</v>
      </c>
      <c r="D51" s="116">
        <v>2.1553325901151988E-2</v>
      </c>
      <c r="E51" s="116">
        <v>0.79487179487179482</v>
      </c>
      <c r="F51" s="116">
        <v>0.18357487922705315</v>
      </c>
      <c r="G51" s="116">
        <v>1</v>
      </c>
      <c r="H51" s="116">
        <v>8.2987551867219917E-3</v>
      </c>
      <c r="I51" s="116">
        <v>0.72448132780082986</v>
      </c>
      <c r="J51" s="116">
        <v>0.26721991701244813</v>
      </c>
      <c r="K51" s="126">
        <v>1</v>
      </c>
      <c r="L51" s="126">
        <v>8.5127691537305959E-3</v>
      </c>
      <c r="M51" s="126">
        <v>0.59689534301452174</v>
      </c>
      <c r="N51" s="126">
        <v>0.39459188783174765</v>
      </c>
    </row>
    <row r="52" spans="1:14">
      <c r="A52" s="124" t="s">
        <v>214</v>
      </c>
      <c r="B52" s="125" t="s">
        <v>215</v>
      </c>
      <c r="C52" s="116">
        <v>1</v>
      </c>
      <c r="D52" s="116">
        <v>9.575251657255094E-3</v>
      </c>
      <c r="E52" s="116">
        <v>0.69113675423520748</v>
      </c>
      <c r="F52" s="116">
        <v>0.29928799410753743</v>
      </c>
      <c r="G52" s="116">
        <v>1</v>
      </c>
      <c r="H52" s="116">
        <v>7.331378299120235E-3</v>
      </c>
      <c r="I52" s="116">
        <v>0.82082111436950145</v>
      </c>
      <c r="J52" s="116">
        <v>0.1718475073313783</v>
      </c>
      <c r="K52" s="126">
        <v>1</v>
      </c>
      <c r="L52" s="126">
        <v>5.3285968028419185E-3</v>
      </c>
      <c r="M52" s="126">
        <v>0.8682060390763765</v>
      </c>
      <c r="N52" s="126">
        <v>0.12646536412078152</v>
      </c>
    </row>
    <row r="53" spans="1:14">
      <c r="A53" s="124" t="s">
        <v>238</v>
      </c>
      <c r="B53" s="125" t="s">
        <v>239</v>
      </c>
      <c r="C53" s="116">
        <v>1</v>
      </c>
      <c r="D53" s="116">
        <v>1.8932564010097366E-2</v>
      </c>
      <c r="E53" s="116">
        <v>0.70735665344392351</v>
      </c>
      <c r="F53" s="116">
        <v>0.27371078254597908</v>
      </c>
      <c r="G53" s="116">
        <v>1</v>
      </c>
      <c r="H53" s="116">
        <v>2.0356768100734522E-2</v>
      </c>
      <c r="I53" s="116">
        <v>0.6616998950682057</v>
      </c>
      <c r="J53" s="116">
        <v>0.3179433368310598</v>
      </c>
      <c r="K53" s="126">
        <v>1</v>
      </c>
      <c r="L53" s="126">
        <v>1.3631022326674501E-2</v>
      </c>
      <c r="M53" s="126">
        <v>0.58683901292596941</v>
      </c>
      <c r="N53" s="126">
        <v>0.39952996474735603</v>
      </c>
    </row>
    <row r="54" spans="1:14">
      <c r="A54" s="124" t="s">
        <v>258</v>
      </c>
      <c r="B54" s="125" t="s">
        <v>259</v>
      </c>
      <c r="C54" s="116">
        <v>1</v>
      </c>
      <c r="D54" s="116">
        <v>2.6280323450134771E-2</v>
      </c>
      <c r="E54" s="116">
        <v>0.59770889487870615</v>
      </c>
      <c r="F54" s="116">
        <v>0.37601078167115903</v>
      </c>
      <c r="G54" s="116">
        <v>1</v>
      </c>
      <c r="H54" s="116">
        <v>2.7340823970037453E-2</v>
      </c>
      <c r="I54" s="116">
        <v>0.5127340823970038</v>
      </c>
      <c r="J54" s="116">
        <v>0.4599250936329588</v>
      </c>
      <c r="K54" s="126">
        <v>1</v>
      </c>
      <c r="L54" s="126">
        <v>2.058165548098434E-2</v>
      </c>
      <c r="M54" s="126">
        <v>0.42818791946308726</v>
      </c>
      <c r="N54" s="126">
        <v>0.55123042505592845</v>
      </c>
    </row>
    <row r="55" spans="1:14">
      <c r="A55" s="124" t="s">
        <v>272</v>
      </c>
      <c r="B55" s="125" t="s">
        <v>273</v>
      </c>
      <c r="C55" s="116">
        <v>1</v>
      </c>
      <c r="D55" s="116">
        <v>2.3215821152192607E-2</v>
      </c>
      <c r="E55" s="116">
        <v>0.62725709372312988</v>
      </c>
      <c r="F55" s="116">
        <v>0.34952708512467756</v>
      </c>
      <c r="G55" s="116">
        <v>1</v>
      </c>
      <c r="H55" s="116">
        <v>1.7082179132040628E-2</v>
      </c>
      <c r="I55" s="116">
        <v>0.41458910433979684</v>
      </c>
      <c r="J55" s="116">
        <v>0.56832871652816253</v>
      </c>
      <c r="K55" s="126">
        <v>1</v>
      </c>
      <c r="L55" s="126">
        <v>1.9517795637198621E-2</v>
      </c>
      <c r="M55" s="126">
        <v>0.43168771526980482</v>
      </c>
      <c r="N55" s="126">
        <v>0.54879448909299655</v>
      </c>
    </row>
    <row r="56" spans="1:14">
      <c r="A56" s="124" t="s">
        <v>284</v>
      </c>
      <c r="B56" s="125" t="s">
        <v>285</v>
      </c>
      <c r="C56" s="116">
        <v>1</v>
      </c>
      <c r="D56" s="116">
        <v>6.9533865567859903E-3</v>
      </c>
      <c r="E56" s="116">
        <v>0.6958537213494721</v>
      </c>
      <c r="F56" s="116">
        <v>0.29719289209374194</v>
      </c>
      <c r="G56" s="116">
        <v>1</v>
      </c>
      <c r="H56" s="116">
        <v>3.932736642256577E-3</v>
      </c>
      <c r="I56" s="116">
        <v>0.7601030648223488</v>
      </c>
      <c r="J56" s="116">
        <v>0.23596419853539463</v>
      </c>
      <c r="K56" s="126">
        <v>1</v>
      </c>
      <c r="L56" s="126">
        <v>3.4607778510217535E-3</v>
      </c>
      <c r="M56" s="126">
        <v>0.6862228081740277</v>
      </c>
      <c r="N56" s="126">
        <v>0.31031641397495058</v>
      </c>
    </row>
    <row r="57" spans="1:14">
      <c r="A57" s="124" t="s">
        <v>312</v>
      </c>
      <c r="B57" s="125" t="s">
        <v>313</v>
      </c>
      <c r="C57" s="116">
        <v>1</v>
      </c>
      <c r="D57" s="116">
        <v>1.8047788510421964E-2</v>
      </c>
      <c r="E57" s="116">
        <v>0.64209456024402645</v>
      </c>
      <c r="F57" s="116">
        <v>0.33985765124555162</v>
      </c>
      <c r="G57" s="116">
        <v>1</v>
      </c>
      <c r="H57" s="116">
        <v>8.1477457903313417E-3</v>
      </c>
      <c r="I57" s="116">
        <v>0.58256382400869089</v>
      </c>
      <c r="J57" s="116">
        <v>0.40928843020097772</v>
      </c>
      <c r="K57" s="126">
        <v>1</v>
      </c>
      <c r="L57" s="126">
        <v>6.8075958437835904E-3</v>
      </c>
      <c r="M57" s="126">
        <v>0.54747402364743825</v>
      </c>
      <c r="N57" s="126">
        <v>0.44571838050877821</v>
      </c>
    </row>
    <row r="58" spans="1:14">
      <c r="A58" s="124" t="s">
        <v>325</v>
      </c>
      <c r="B58" s="125" t="s">
        <v>345</v>
      </c>
      <c r="C58" s="116">
        <v>1</v>
      </c>
      <c r="D58" s="116">
        <v>3.2669789227166277E-2</v>
      </c>
      <c r="E58" s="116">
        <v>0.57611241217798592</v>
      </c>
      <c r="F58" s="116">
        <v>0.39121779859484779</v>
      </c>
      <c r="G58" s="116">
        <v>1</v>
      </c>
      <c r="H58" s="116">
        <v>6.1647361647361648E-2</v>
      </c>
      <c r="I58" s="116">
        <v>0.43629343629343631</v>
      </c>
      <c r="J58" s="116">
        <v>0.50205920205920207</v>
      </c>
      <c r="K58" s="126">
        <v>1</v>
      </c>
      <c r="L58" s="126">
        <v>0.11931371005824021</v>
      </c>
      <c r="M58" s="126">
        <v>0.2044703289784354</v>
      </c>
      <c r="N58" s="126">
        <v>0.67621596096332437</v>
      </c>
    </row>
    <row r="59" spans="1:14">
      <c r="A59" s="124" t="s">
        <v>328</v>
      </c>
      <c r="B59" s="125" t="s">
        <v>346</v>
      </c>
      <c r="C59" s="116">
        <v>1</v>
      </c>
      <c r="D59" s="116">
        <v>3.5559410234171723E-2</v>
      </c>
      <c r="E59" s="116">
        <v>0.63248048568950566</v>
      </c>
      <c r="F59" s="116">
        <v>0.33196010407632265</v>
      </c>
      <c r="G59" s="116">
        <v>1</v>
      </c>
      <c r="H59" s="116">
        <v>2.9046615132349497E-2</v>
      </c>
      <c r="I59" s="116">
        <v>0.59358163504333572</v>
      </c>
      <c r="J59" s="116">
        <v>0.37737174982431482</v>
      </c>
      <c r="K59" s="126">
        <v>1</v>
      </c>
      <c r="L59" s="126">
        <v>3.7598367822792189E-2</v>
      </c>
      <c r="M59" s="126">
        <v>0.52637714951909065</v>
      </c>
      <c r="N59" s="126">
        <v>0.43602448265811716</v>
      </c>
    </row>
    <row r="60" spans="1:14">
      <c r="A60" s="124" t="s">
        <v>331</v>
      </c>
      <c r="B60" s="125" t="s">
        <v>347</v>
      </c>
      <c r="C60" s="116">
        <v>1</v>
      </c>
      <c r="D60" s="116">
        <v>6.5323992994746061E-2</v>
      </c>
      <c r="E60" s="116">
        <v>0.68073555166374777</v>
      </c>
      <c r="F60" s="116">
        <v>0.25394045534150611</v>
      </c>
      <c r="G60" s="116">
        <v>1</v>
      </c>
      <c r="H60" s="116">
        <v>6.0465976331360943E-2</v>
      </c>
      <c r="I60" s="116">
        <v>0.61723372781065089</v>
      </c>
      <c r="J60" s="116">
        <v>0.32230029585798814</v>
      </c>
      <c r="K60" s="126">
        <v>1</v>
      </c>
      <c r="L60" s="126">
        <v>3.9482063256208871E-2</v>
      </c>
      <c r="M60" s="126">
        <v>0.56336234345149649</v>
      </c>
      <c r="N60" s="126">
        <v>0.39715559329229461</v>
      </c>
    </row>
    <row r="61" spans="1:14">
      <c r="A61" s="124" t="s">
        <v>334</v>
      </c>
      <c r="B61" s="125" t="s">
        <v>348</v>
      </c>
      <c r="C61" s="116">
        <v>1</v>
      </c>
      <c r="D61" s="116">
        <v>2.4449877750611249E-2</v>
      </c>
      <c r="E61" s="116">
        <v>0.74828850855745721</v>
      </c>
      <c r="F61" s="116">
        <v>0.22726161369193154</v>
      </c>
      <c r="G61" s="116">
        <v>1</v>
      </c>
      <c r="H61" s="116">
        <v>1.1975276847798094E-2</v>
      </c>
      <c r="I61" s="116">
        <v>0.79268606747360293</v>
      </c>
      <c r="J61" s="116">
        <v>0.19533865567859901</v>
      </c>
      <c r="K61" s="126">
        <v>1</v>
      </c>
      <c r="L61" s="126">
        <v>8.9913356220369459E-3</v>
      </c>
      <c r="M61" s="126">
        <v>0.73549125388262215</v>
      </c>
      <c r="N61" s="126">
        <v>0.25551741049534088</v>
      </c>
    </row>
    <row r="62" spans="1:14">
      <c r="A62" s="127" t="s">
        <v>367</v>
      </c>
      <c r="B62" s="127"/>
      <c r="C62" s="127"/>
      <c r="D62" s="127"/>
      <c r="E62" s="127"/>
      <c r="F62" s="127"/>
      <c r="G62" s="127"/>
      <c r="H62" s="127"/>
      <c r="I62" s="127"/>
      <c r="J62" s="127"/>
      <c r="K62" s="127"/>
      <c r="L62" s="128"/>
      <c r="M62" s="128"/>
      <c r="N62" s="128"/>
    </row>
  </sheetData>
  <mergeCells count="12">
    <mergeCell ref="A2:A4"/>
    <mergeCell ref="B2:B4"/>
    <mergeCell ref="C2:N2"/>
    <mergeCell ref="C3:F3"/>
    <mergeCell ref="G3:J3"/>
    <mergeCell ref="K3:N3"/>
    <mergeCell ref="A34:A36"/>
    <mergeCell ref="B34:B36"/>
    <mergeCell ref="C34:N34"/>
    <mergeCell ref="C35:F35"/>
    <mergeCell ref="G35:J35"/>
    <mergeCell ref="K35:N35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zoomScaleNormal="100" workbookViewId="0">
      <selection activeCell="B11" sqref="B11"/>
    </sheetView>
  </sheetViews>
  <sheetFormatPr defaultColWidth="9" defaultRowHeight="15"/>
  <cols>
    <col min="1" max="1" width="7.625" style="11" customWidth="1"/>
    <col min="2" max="2" width="23" style="11" bestFit="1" customWidth="1"/>
    <col min="3" max="11" width="9.625" style="11" customWidth="1"/>
    <col min="12" max="12" width="2.125" style="11" customWidth="1"/>
    <col min="13" max="16384" width="9" style="11"/>
  </cols>
  <sheetData>
    <row r="1" spans="1:13">
      <c r="A1" s="66" t="s">
        <v>1134</v>
      </c>
      <c r="B1" s="43"/>
      <c r="C1" s="43"/>
      <c r="D1" s="43"/>
      <c r="E1" s="43"/>
      <c r="F1" s="43"/>
      <c r="G1" s="43"/>
      <c r="H1" s="43"/>
      <c r="I1" s="43"/>
      <c r="J1" s="43"/>
      <c r="K1" s="43"/>
    </row>
    <row r="2" spans="1:13">
      <c r="A2" s="266" t="s">
        <v>0</v>
      </c>
      <c r="B2" s="266" t="s">
        <v>344</v>
      </c>
      <c r="C2" s="287" t="s">
        <v>1045</v>
      </c>
      <c r="D2" s="288"/>
      <c r="E2" s="288"/>
      <c r="F2" s="288"/>
      <c r="G2" s="288"/>
      <c r="H2" s="288"/>
      <c r="I2" s="288"/>
      <c r="J2" s="288"/>
      <c r="K2" s="289"/>
    </row>
    <row r="3" spans="1:13">
      <c r="A3" s="267"/>
      <c r="B3" s="267"/>
      <c r="C3" s="287" t="s">
        <v>1</v>
      </c>
      <c r="D3" s="288"/>
      <c r="E3" s="289"/>
      <c r="F3" s="287" t="s">
        <v>454</v>
      </c>
      <c r="G3" s="288"/>
      <c r="H3" s="289"/>
      <c r="I3" s="287" t="s">
        <v>455</v>
      </c>
      <c r="J3" s="288"/>
      <c r="K3" s="289"/>
    </row>
    <row r="4" spans="1:13">
      <c r="A4" s="268"/>
      <c r="B4" s="268"/>
      <c r="C4" s="56" t="s">
        <v>371</v>
      </c>
      <c r="D4" s="56" t="s">
        <v>372</v>
      </c>
      <c r="E4" s="56" t="s">
        <v>373</v>
      </c>
      <c r="F4" s="56" t="s">
        <v>371</v>
      </c>
      <c r="G4" s="56" t="s">
        <v>372</v>
      </c>
      <c r="H4" s="56" t="s">
        <v>373</v>
      </c>
      <c r="I4" s="56" t="s">
        <v>371</v>
      </c>
      <c r="J4" s="56" t="s">
        <v>372</v>
      </c>
      <c r="K4" s="56" t="s">
        <v>373</v>
      </c>
    </row>
    <row r="5" spans="1:13">
      <c r="A5" s="12" t="s">
        <v>5</v>
      </c>
      <c r="B5" s="13" t="s">
        <v>6</v>
      </c>
      <c r="C5" s="18">
        <v>19013</v>
      </c>
      <c r="D5" s="18">
        <v>664061</v>
      </c>
      <c r="E5" s="18">
        <v>357864</v>
      </c>
      <c r="F5" s="130">
        <v>9095</v>
      </c>
      <c r="G5" s="130">
        <v>316449</v>
      </c>
      <c r="H5" s="130">
        <v>137540</v>
      </c>
      <c r="I5" s="130">
        <v>9918</v>
      </c>
      <c r="J5" s="130">
        <v>347612</v>
      </c>
      <c r="K5" s="130">
        <v>220324</v>
      </c>
    </row>
    <row r="6" spans="1:13" ht="30" customHeight="1">
      <c r="A6" s="14" t="s">
        <v>7</v>
      </c>
      <c r="B6" s="15" t="s">
        <v>349</v>
      </c>
      <c r="C6" s="18">
        <v>2030</v>
      </c>
      <c r="D6" s="18">
        <v>46179</v>
      </c>
      <c r="E6" s="18">
        <v>30979</v>
      </c>
      <c r="F6" s="18">
        <v>1048</v>
      </c>
      <c r="G6" s="18">
        <v>20755</v>
      </c>
      <c r="H6" s="18">
        <v>9632</v>
      </c>
      <c r="I6" s="18">
        <v>982</v>
      </c>
      <c r="J6" s="18">
        <v>25424</v>
      </c>
      <c r="K6" s="18">
        <v>21347</v>
      </c>
      <c r="M6" s="129" t="s">
        <v>1046</v>
      </c>
    </row>
    <row r="7" spans="1:13">
      <c r="A7" s="46" t="s">
        <v>8</v>
      </c>
      <c r="B7" s="44" t="s">
        <v>9</v>
      </c>
      <c r="C7" s="60">
        <v>94</v>
      </c>
      <c r="D7" s="60">
        <v>1676</v>
      </c>
      <c r="E7" s="60">
        <v>999</v>
      </c>
      <c r="F7" s="19">
        <v>69</v>
      </c>
      <c r="G7" s="19">
        <v>913</v>
      </c>
      <c r="H7" s="19">
        <v>350</v>
      </c>
      <c r="I7" s="60">
        <v>25</v>
      </c>
      <c r="J7" s="60">
        <v>763</v>
      </c>
      <c r="K7" s="60">
        <v>649</v>
      </c>
    </row>
    <row r="8" spans="1:13">
      <c r="A8" s="46" t="s">
        <v>28</v>
      </c>
      <c r="B8" s="44" t="s">
        <v>29</v>
      </c>
      <c r="C8" s="60">
        <v>20</v>
      </c>
      <c r="D8" s="60">
        <v>973</v>
      </c>
      <c r="E8" s="60">
        <v>1335</v>
      </c>
      <c r="F8" s="19">
        <v>12</v>
      </c>
      <c r="G8" s="19">
        <v>414</v>
      </c>
      <c r="H8" s="19">
        <v>382</v>
      </c>
      <c r="I8" s="60">
        <v>8</v>
      </c>
      <c r="J8" s="60">
        <v>559</v>
      </c>
      <c r="K8" s="60">
        <v>953</v>
      </c>
    </row>
    <row r="9" spans="1:13">
      <c r="A9" s="46" t="s">
        <v>50</v>
      </c>
      <c r="B9" s="44" t="s">
        <v>51</v>
      </c>
      <c r="C9" s="60">
        <v>193</v>
      </c>
      <c r="D9" s="60">
        <v>806</v>
      </c>
      <c r="E9" s="60">
        <v>1583</v>
      </c>
      <c r="F9" s="19">
        <v>87</v>
      </c>
      <c r="G9" s="19">
        <v>373</v>
      </c>
      <c r="H9" s="19">
        <v>565</v>
      </c>
      <c r="I9" s="60">
        <v>106</v>
      </c>
      <c r="J9" s="60">
        <v>433</v>
      </c>
      <c r="K9" s="60">
        <v>1018</v>
      </c>
    </row>
    <row r="10" spans="1:13">
      <c r="A10" s="46" t="s">
        <v>68</v>
      </c>
      <c r="B10" s="44" t="s">
        <v>69</v>
      </c>
      <c r="C10" s="60">
        <v>99</v>
      </c>
      <c r="D10" s="60">
        <v>1092</v>
      </c>
      <c r="E10" s="60">
        <v>1156</v>
      </c>
      <c r="F10" s="19">
        <v>71</v>
      </c>
      <c r="G10" s="19">
        <v>528</v>
      </c>
      <c r="H10" s="19">
        <v>298</v>
      </c>
      <c r="I10" s="60">
        <v>28</v>
      </c>
      <c r="J10" s="60">
        <v>564</v>
      </c>
      <c r="K10" s="60">
        <v>858</v>
      </c>
    </row>
    <row r="11" spans="1:13">
      <c r="A11" s="46" t="s">
        <v>84</v>
      </c>
      <c r="B11" s="44" t="s">
        <v>85</v>
      </c>
      <c r="C11" s="60">
        <v>48</v>
      </c>
      <c r="D11" s="60">
        <v>1163</v>
      </c>
      <c r="E11" s="60">
        <v>789</v>
      </c>
      <c r="F11" s="19">
        <v>22</v>
      </c>
      <c r="G11" s="19">
        <v>489</v>
      </c>
      <c r="H11" s="19">
        <v>209</v>
      </c>
      <c r="I11" s="60">
        <v>26</v>
      </c>
      <c r="J11" s="60">
        <v>674</v>
      </c>
      <c r="K11" s="60">
        <v>580</v>
      </c>
    </row>
    <row r="12" spans="1:13">
      <c r="A12" s="46" t="s">
        <v>98</v>
      </c>
      <c r="B12" s="44" t="s">
        <v>99</v>
      </c>
      <c r="C12" s="60">
        <v>21</v>
      </c>
      <c r="D12" s="60">
        <v>706</v>
      </c>
      <c r="E12" s="60">
        <v>1218</v>
      </c>
      <c r="F12" s="19">
        <v>11</v>
      </c>
      <c r="G12" s="19">
        <v>334</v>
      </c>
      <c r="H12" s="19">
        <v>361</v>
      </c>
      <c r="I12" s="60">
        <v>10</v>
      </c>
      <c r="J12" s="60">
        <v>372</v>
      </c>
      <c r="K12" s="60">
        <v>857</v>
      </c>
    </row>
    <row r="13" spans="1:13">
      <c r="A13" s="46" t="s">
        <v>112</v>
      </c>
      <c r="B13" s="44" t="s">
        <v>113</v>
      </c>
      <c r="C13" s="60">
        <v>81</v>
      </c>
      <c r="D13" s="60">
        <v>6564</v>
      </c>
      <c r="E13" s="60">
        <v>1758</v>
      </c>
      <c r="F13" s="19">
        <v>47</v>
      </c>
      <c r="G13" s="19">
        <v>2914</v>
      </c>
      <c r="H13" s="19">
        <v>477</v>
      </c>
      <c r="I13" s="60">
        <v>34</v>
      </c>
      <c r="J13" s="60">
        <v>3650</v>
      </c>
      <c r="K13" s="60">
        <v>1281</v>
      </c>
    </row>
    <row r="14" spans="1:13">
      <c r="A14" s="46" t="s">
        <v>132</v>
      </c>
      <c r="B14" s="44" t="s">
        <v>133</v>
      </c>
      <c r="C14" s="60">
        <v>34</v>
      </c>
      <c r="D14" s="60">
        <v>3031</v>
      </c>
      <c r="E14" s="60">
        <v>1022</v>
      </c>
      <c r="F14" s="19">
        <v>19</v>
      </c>
      <c r="G14" s="19">
        <v>1356</v>
      </c>
      <c r="H14" s="19">
        <v>281</v>
      </c>
      <c r="I14" s="60">
        <v>15</v>
      </c>
      <c r="J14" s="60">
        <v>1675</v>
      </c>
      <c r="K14" s="60">
        <v>741</v>
      </c>
    </row>
    <row r="15" spans="1:13">
      <c r="A15" s="46" t="s">
        <v>152</v>
      </c>
      <c r="B15" s="44" t="s">
        <v>153</v>
      </c>
      <c r="C15" s="60">
        <v>13</v>
      </c>
      <c r="D15" s="60">
        <v>1259</v>
      </c>
      <c r="E15" s="60">
        <v>677</v>
      </c>
      <c r="F15" s="19">
        <v>6</v>
      </c>
      <c r="G15" s="19">
        <v>423</v>
      </c>
      <c r="H15" s="19">
        <v>221</v>
      </c>
      <c r="I15" s="60">
        <v>7</v>
      </c>
      <c r="J15" s="60">
        <v>836</v>
      </c>
      <c r="K15" s="60">
        <v>456</v>
      </c>
    </row>
    <row r="16" spans="1:13">
      <c r="A16" s="46" t="s">
        <v>162</v>
      </c>
      <c r="B16" s="44" t="s">
        <v>163</v>
      </c>
      <c r="C16" s="60">
        <v>53</v>
      </c>
      <c r="D16" s="60">
        <v>1870</v>
      </c>
      <c r="E16" s="60">
        <v>1625</v>
      </c>
      <c r="F16" s="19">
        <v>28</v>
      </c>
      <c r="G16" s="19">
        <v>922</v>
      </c>
      <c r="H16" s="19">
        <v>379</v>
      </c>
      <c r="I16" s="60">
        <v>25</v>
      </c>
      <c r="J16" s="60">
        <v>948</v>
      </c>
      <c r="K16" s="60">
        <v>1246</v>
      </c>
    </row>
    <row r="17" spans="1:11">
      <c r="A17" s="46" t="s">
        <v>174</v>
      </c>
      <c r="B17" s="44" t="s">
        <v>175</v>
      </c>
      <c r="C17" s="60">
        <v>12</v>
      </c>
      <c r="D17" s="60">
        <v>2278</v>
      </c>
      <c r="E17" s="60">
        <v>469</v>
      </c>
      <c r="F17" s="19">
        <v>9</v>
      </c>
      <c r="G17" s="19">
        <v>1048</v>
      </c>
      <c r="H17" s="19">
        <v>128</v>
      </c>
      <c r="I17" s="60">
        <v>3</v>
      </c>
      <c r="J17" s="60">
        <v>1230</v>
      </c>
      <c r="K17" s="60">
        <v>341</v>
      </c>
    </row>
    <row r="18" spans="1:11">
      <c r="A18" s="46" t="s">
        <v>190</v>
      </c>
      <c r="B18" s="44" t="s">
        <v>191</v>
      </c>
      <c r="C18" s="60">
        <v>24</v>
      </c>
      <c r="D18" s="60">
        <v>969</v>
      </c>
      <c r="E18" s="60">
        <v>963</v>
      </c>
      <c r="F18" s="19">
        <v>7</v>
      </c>
      <c r="G18" s="19">
        <v>341</v>
      </c>
      <c r="H18" s="19">
        <v>284</v>
      </c>
      <c r="I18" s="60">
        <v>17</v>
      </c>
      <c r="J18" s="60">
        <v>628</v>
      </c>
      <c r="K18" s="60">
        <v>679</v>
      </c>
    </row>
    <row r="19" spans="1:11">
      <c r="A19" s="46" t="s">
        <v>204</v>
      </c>
      <c r="B19" s="44" t="s">
        <v>205</v>
      </c>
      <c r="C19" s="60">
        <v>17</v>
      </c>
      <c r="D19" s="60">
        <v>1192</v>
      </c>
      <c r="E19" s="60">
        <v>788</v>
      </c>
      <c r="F19" s="19">
        <v>11</v>
      </c>
      <c r="G19" s="19">
        <v>553</v>
      </c>
      <c r="H19" s="19">
        <v>176</v>
      </c>
      <c r="I19" s="60">
        <v>6</v>
      </c>
      <c r="J19" s="60">
        <v>639</v>
      </c>
      <c r="K19" s="60">
        <v>612</v>
      </c>
    </row>
    <row r="20" spans="1:11">
      <c r="A20" s="46" t="s">
        <v>214</v>
      </c>
      <c r="B20" s="44" t="s">
        <v>215</v>
      </c>
      <c r="C20" s="60">
        <v>15</v>
      </c>
      <c r="D20" s="60">
        <v>2444</v>
      </c>
      <c r="E20" s="60">
        <v>356</v>
      </c>
      <c r="F20" s="19">
        <v>10</v>
      </c>
      <c r="G20" s="19">
        <v>904</v>
      </c>
      <c r="H20" s="19">
        <v>102</v>
      </c>
      <c r="I20" s="60">
        <v>5</v>
      </c>
      <c r="J20" s="60">
        <v>1540</v>
      </c>
      <c r="K20" s="60">
        <v>254</v>
      </c>
    </row>
    <row r="21" spans="1:11">
      <c r="A21" s="46" t="s">
        <v>238</v>
      </c>
      <c r="B21" s="44" t="s">
        <v>239</v>
      </c>
      <c r="C21" s="60">
        <v>58</v>
      </c>
      <c r="D21" s="60">
        <v>2497</v>
      </c>
      <c r="E21" s="60">
        <v>1700</v>
      </c>
      <c r="F21" s="19">
        <v>26</v>
      </c>
      <c r="G21" s="19">
        <v>1159</v>
      </c>
      <c r="H21" s="19">
        <v>450</v>
      </c>
      <c r="I21" s="60">
        <v>32</v>
      </c>
      <c r="J21" s="60">
        <v>1338</v>
      </c>
      <c r="K21" s="60">
        <v>1250</v>
      </c>
    </row>
    <row r="22" spans="1:11">
      <c r="A22" s="46" t="s">
        <v>258</v>
      </c>
      <c r="B22" s="44" t="s">
        <v>259</v>
      </c>
      <c r="C22" s="60">
        <v>46</v>
      </c>
      <c r="D22" s="60">
        <v>957</v>
      </c>
      <c r="E22" s="60">
        <v>1232</v>
      </c>
      <c r="F22" s="19">
        <v>20</v>
      </c>
      <c r="G22" s="19">
        <v>462</v>
      </c>
      <c r="H22" s="19">
        <v>395</v>
      </c>
      <c r="I22" s="60">
        <v>26</v>
      </c>
      <c r="J22" s="60">
        <v>495</v>
      </c>
      <c r="K22" s="60">
        <v>837</v>
      </c>
    </row>
    <row r="23" spans="1:11">
      <c r="A23" s="46" t="s">
        <v>272</v>
      </c>
      <c r="B23" s="44" t="s">
        <v>273</v>
      </c>
      <c r="C23" s="60">
        <v>34</v>
      </c>
      <c r="D23" s="60">
        <v>752</v>
      </c>
      <c r="E23" s="60">
        <v>956</v>
      </c>
      <c r="F23" s="19">
        <v>16</v>
      </c>
      <c r="G23" s="19">
        <v>360</v>
      </c>
      <c r="H23" s="19">
        <v>258</v>
      </c>
      <c r="I23" s="60">
        <v>18</v>
      </c>
      <c r="J23" s="60">
        <v>392</v>
      </c>
      <c r="K23" s="60">
        <v>698</v>
      </c>
    </row>
    <row r="24" spans="1:11">
      <c r="A24" s="46" t="s">
        <v>284</v>
      </c>
      <c r="B24" s="44" t="s">
        <v>285</v>
      </c>
      <c r="C24" s="60">
        <v>21</v>
      </c>
      <c r="D24" s="60">
        <v>4164</v>
      </c>
      <c r="E24" s="60">
        <v>1883</v>
      </c>
      <c r="F24" s="19">
        <v>13</v>
      </c>
      <c r="G24" s="19">
        <v>1962</v>
      </c>
      <c r="H24" s="19">
        <v>636</v>
      </c>
      <c r="I24" s="60">
        <v>8</v>
      </c>
      <c r="J24" s="60">
        <v>2202</v>
      </c>
      <c r="K24" s="60">
        <v>1247</v>
      </c>
    </row>
    <row r="25" spans="1:11">
      <c r="A25" s="46" t="s">
        <v>312</v>
      </c>
      <c r="B25" s="44" t="s">
        <v>313</v>
      </c>
      <c r="C25" s="60">
        <v>19</v>
      </c>
      <c r="D25" s="60">
        <v>1528</v>
      </c>
      <c r="E25" s="60">
        <v>1244</v>
      </c>
      <c r="F25" s="19">
        <v>9</v>
      </c>
      <c r="G25" s="19">
        <v>569</v>
      </c>
      <c r="H25" s="19">
        <v>294</v>
      </c>
      <c r="I25" s="60">
        <v>10</v>
      </c>
      <c r="J25" s="60">
        <v>959</v>
      </c>
      <c r="K25" s="60">
        <v>950</v>
      </c>
    </row>
    <row r="26" spans="1:11">
      <c r="A26" s="46" t="s">
        <v>325</v>
      </c>
      <c r="B26" s="44" t="s">
        <v>345</v>
      </c>
      <c r="C26" s="60">
        <v>758</v>
      </c>
      <c r="D26" s="60">
        <v>1299</v>
      </c>
      <c r="E26" s="60">
        <v>4296</v>
      </c>
      <c r="F26" s="19">
        <v>369</v>
      </c>
      <c r="G26" s="19">
        <v>647</v>
      </c>
      <c r="H26" s="19">
        <v>1707</v>
      </c>
      <c r="I26" s="60">
        <v>389</v>
      </c>
      <c r="J26" s="60">
        <v>652</v>
      </c>
      <c r="K26" s="60">
        <v>2589</v>
      </c>
    </row>
    <row r="27" spans="1:11">
      <c r="A27" s="46" t="s">
        <v>328</v>
      </c>
      <c r="B27" s="44" t="s">
        <v>346</v>
      </c>
      <c r="C27" s="60">
        <v>129</v>
      </c>
      <c r="D27" s="60">
        <v>1806</v>
      </c>
      <c r="E27" s="60">
        <v>1496</v>
      </c>
      <c r="F27" s="19">
        <v>58</v>
      </c>
      <c r="G27" s="19">
        <v>837</v>
      </c>
      <c r="H27" s="19">
        <v>434</v>
      </c>
      <c r="I27" s="60">
        <v>71</v>
      </c>
      <c r="J27" s="60">
        <v>969</v>
      </c>
      <c r="K27" s="60">
        <v>1062</v>
      </c>
    </row>
    <row r="28" spans="1:11">
      <c r="A28" s="46" t="s">
        <v>331</v>
      </c>
      <c r="B28" s="44" t="s">
        <v>347</v>
      </c>
      <c r="C28" s="60">
        <v>186</v>
      </c>
      <c r="D28" s="60">
        <v>2654</v>
      </c>
      <c r="E28" s="60">
        <v>1871</v>
      </c>
      <c r="F28" s="19">
        <v>94</v>
      </c>
      <c r="G28" s="19">
        <v>1269</v>
      </c>
      <c r="H28" s="19">
        <v>623</v>
      </c>
      <c r="I28" s="60">
        <v>92</v>
      </c>
      <c r="J28" s="60">
        <v>1385</v>
      </c>
      <c r="K28" s="60">
        <v>1248</v>
      </c>
    </row>
    <row r="29" spans="1:11">
      <c r="A29" s="46" t="s">
        <v>334</v>
      </c>
      <c r="B29" s="44" t="s">
        <v>348</v>
      </c>
      <c r="C29" s="60">
        <v>55</v>
      </c>
      <c r="D29" s="60">
        <v>4499</v>
      </c>
      <c r="E29" s="60">
        <v>1563</v>
      </c>
      <c r="F29" s="19">
        <v>34</v>
      </c>
      <c r="G29" s="19">
        <v>1978</v>
      </c>
      <c r="H29" s="19">
        <v>622</v>
      </c>
      <c r="I29" s="60">
        <v>21</v>
      </c>
      <c r="J29" s="60">
        <v>2521</v>
      </c>
      <c r="K29" s="60">
        <v>941</v>
      </c>
    </row>
    <row r="30" spans="1:11">
      <c r="A30" s="117" t="s">
        <v>367</v>
      </c>
      <c r="B30" s="117"/>
      <c r="C30" s="117"/>
      <c r="D30" s="117"/>
      <c r="E30" s="117"/>
      <c r="F30" s="117"/>
      <c r="G30" s="117"/>
      <c r="H30" s="117"/>
      <c r="I30" s="20"/>
      <c r="J30" s="20"/>
      <c r="K30" s="20"/>
    </row>
  </sheetData>
  <mergeCells count="6">
    <mergeCell ref="C2:K2"/>
    <mergeCell ref="C3:E3"/>
    <mergeCell ref="F3:H3"/>
    <mergeCell ref="I3:K3"/>
    <mergeCell ref="A2:A4"/>
    <mergeCell ref="B2:B4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zoomScaleNormal="100" workbookViewId="0">
      <selection activeCell="B6" sqref="B6:B25"/>
    </sheetView>
  </sheetViews>
  <sheetFormatPr defaultColWidth="9" defaultRowHeight="15"/>
  <cols>
    <col min="1" max="1" width="7.625" style="11" customWidth="1"/>
    <col min="2" max="2" width="27" style="11" bestFit="1" customWidth="1"/>
    <col min="3" max="8" width="11.625" style="11" customWidth="1"/>
    <col min="9" max="9" width="3.75" style="11" customWidth="1"/>
    <col min="10" max="10" width="34" style="11" customWidth="1"/>
    <col min="11" max="16384" width="9" style="11"/>
  </cols>
  <sheetData>
    <row r="1" spans="1:10">
      <c r="A1" s="43" t="s">
        <v>421</v>
      </c>
      <c r="B1" s="43"/>
      <c r="C1" s="43"/>
      <c r="D1" s="43"/>
      <c r="E1" s="43"/>
      <c r="F1" s="43"/>
      <c r="G1" s="43"/>
      <c r="H1" s="43"/>
    </row>
    <row r="2" spans="1:10">
      <c r="A2" s="266" t="s">
        <v>0</v>
      </c>
      <c r="B2" s="266" t="s">
        <v>384</v>
      </c>
      <c r="C2" s="257" t="s">
        <v>375</v>
      </c>
      <c r="D2" s="264"/>
      <c r="E2" s="258"/>
      <c r="F2" s="257" t="s">
        <v>376</v>
      </c>
      <c r="G2" s="264"/>
      <c r="H2" s="258"/>
    </row>
    <row r="3" spans="1:10">
      <c r="A3" s="268"/>
      <c r="B3" s="268"/>
      <c r="C3" s="56">
        <v>2015</v>
      </c>
      <c r="D3" s="56">
        <v>2016</v>
      </c>
      <c r="E3" s="56">
        <v>2017</v>
      </c>
      <c r="F3" s="56">
        <v>2015</v>
      </c>
      <c r="G3" s="56">
        <v>2016</v>
      </c>
      <c r="H3" s="56">
        <v>2017</v>
      </c>
      <c r="J3" s="165"/>
    </row>
    <row r="4" spans="1:10">
      <c r="A4" s="12" t="s">
        <v>5</v>
      </c>
      <c r="B4" s="13" t="s">
        <v>6</v>
      </c>
      <c r="C4" s="25">
        <v>75.892158766260778</v>
      </c>
      <c r="D4" s="25">
        <v>78.742107016797732</v>
      </c>
      <c r="E4" s="25">
        <v>81.976488817852399</v>
      </c>
      <c r="F4" s="27">
        <v>12995.997280840897</v>
      </c>
      <c r="G4" s="27">
        <v>11291.091295642662</v>
      </c>
      <c r="H4" s="27">
        <v>11520.54473405146</v>
      </c>
      <c r="J4" s="182"/>
    </row>
    <row r="5" spans="1:10" ht="30" customHeight="1">
      <c r="A5" s="14" t="s">
        <v>7</v>
      </c>
      <c r="B5" s="15" t="s">
        <v>349</v>
      </c>
      <c r="C5" s="25">
        <v>72.782278062489667</v>
      </c>
      <c r="D5" s="25">
        <v>76.377279010070424</v>
      </c>
      <c r="E5" s="25">
        <v>79.877932481403775</v>
      </c>
      <c r="F5" s="27">
        <v>13486.889565256894</v>
      </c>
      <c r="G5" s="27">
        <v>10298.216132368148</v>
      </c>
      <c r="H5" s="27">
        <v>10940.711556829034</v>
      </c>
      <c r="J5" s="182"/>
    </row>
    <row r="6" spans="1:10">
      <c r="A6" s="46" t="s">
        <v>8</v>
      </c>
      <c r="B6" s="44" t="s">
        <v>377</v>
      </c>
      <c r="C6" s="26">
        <v>58.253275109170303</v>
      </c>
      <c r="D6" s="26">
        <v>80.311890838206622</v>
      </c>
      <c r="E6" s="26">
        <v>90.416666666666671</v>
      </c>
      <c r="F6" s="28">
        <v>16831.184407796103</v>
      </c>
      <c r="G6" s="28">
        <v>9683.131067961167</v>
      </c>
      <c r="H6" s="28">
        <v>9171.1981566820268</v>
      </c>
      <c r="J6" s="165"/>
    </row>
    <row r="7" spans="1:10">
      <c r="A7" s="46" t="s">
        <v>28</v>
      </c>
      <c r="B7" s="44" t="s">
        <v>378</v>
      </c>
      <c r="C7" s="26">
        <v>80.402684563758385</v>
      </c>
      <c r="D7" s="26">
        <v>77.761836441893834</v>
      </c>
      <c r="E7" s="26">
        <v>76.073619631901835</v>
      </c>
      <c r="F7" s="28">
        <v>10497.161936560935</v>
      </c>
      <c r="G7" s="28">
        <v>10806.457564575645</v>
      </c>
      <c r="H7" s="28">
        <v>11070.362903225809</v>
      </c>
      <c r="J7" s="165"/>
    </row>
    <row r="8" spans="1:10">
      <c r="A8" s="46" t="s">
        <v>68</v>
      </c>
      <c r="B8" s="44" t="s">
        <v>379</v>
      </c>
      <c r="C8" s="26">
        <v>78.646329837940897</v>
      </c>
      <c r="D8" s="26">
        <v>79.043743641912513</v>
      </c>
      <c r="E8" s="26">
        <v>81.649245063879206</v>
      </c>
      <c r="F8" s="28">
        <v>10525.818181818182</v>
      </c>
      <c r="G8" s="28">
        <v>9521.87902187902</v>
      </c>
      <c r="H8" s="28">
        <v>9406.2588904694167</v>
      </c>
      <c r="J8" s="165"/>
    </row>
    <row r="9" spans="1:10">
      <c r="A9" s="46" t="s">
        <v>84</v>
      </c>
      <c r="B9" s="44" t="s">
        <v>380</v>
      </c>
      <c r="C9" s="26">
        <v>82.608695652173907</v>
      </c>
      <c r="D9" s="26">
        <v>76.461538461538467</v>
      </c>
      <c r="E9" s="26">
        <v>82.425307557117748</v>
      </c>
      <c r="F9" s="28">
        <v>18658.991228070176</v>
      </c>
      <c r="G9" s="28">
        <v>12670.020120724346</v>
      </c>
      <c r="H9" s="28">
        <v>11793.603411513859</v>
      </c>
    </row>
    <row r="10" spans="1:10">
      <c r="A10" s="46" t="s">
        <v>112</v>
      </c>
      <c r="B10" s="44" t="s">
        <v>381</v>
      </c>
      <c r="C10" s="26">
        <v>76.465764657646574</v>
      </c>
      <c r="D10" s="26">
        <v>76.965601965601962</v>
      </c>
      <c r="E10" s="26">
        <v>81.305536568694464</v>
      </c>
      <c r="F10" s="28">
        <v>16744.504021447719</v>
      </c>
      <c r="G10" s="28">
        <v>10284.357541899441</v>
      </c>
      <c r="H10" s="28">
        <v>10845.271122320302</v>
      </c>
    </row>
    <row r="11" spans="1:10">
      <c r="A11" s="46" t="s">
        <v>132</v>
      </c>
      <c r="B11" s="44" t="s">
        <v>382</v>
      </c>
      <c r="C11" s="26">
        <v>59.144893111638957</v>
      </c>
      <c r="D11" s="26">
        <v>80.397022332506197</v>
      </c>
      <c r="E11" s="26">
        <v>78.900343642611688</v>
      </c>
      <c r="F11" s="28">
        <v>19354.518072289156</v>
      </c>
      <c r="G11" s="28">
        <v>10504.089506172839</v>
      </c>
      <c r="H11" s="28">
        <v>14051.829268292682</v>
      </c>
    </row>
    <row r="12" spans="1:10">
      <c r="A12" s="46" t="s">
        <v>152</v>
      </c>
      <c r="B12" s="44" t="s">
        <v>383</v>
      </c>
      <c r="C12" s="26">
        <v>84.510869565217391</v>
      </c>
      <c r="D12" s="26">
        <v>80.690537084398983</v>
      </c>
      <c r="E12" s="26">
        <v>85.791610284167788</v>
      </c>
      <c r="F12" s="28">
        <v>13206.109324758843</v>
      </c>
      <c r="G12" s="28">
        <v>10512.678288431061</v>
      </c>
      <c r="H12" s="28">
        <v>9584.858044164037</v>
      </c>
    </row>
    <row r="13" spans="1:10">
      <c r="A13" s="46" t="s">
        <v>162</v>
      </c>
      <c r="B13" s="44" t="s">
        <v>385</v>
      </c>
      <c r="C13" s="26">
        <v>75.552050473186114</v>
      </c>
      <c r="D13" s="26">
        <v>76.490344248530647</v>
      </c>
      <c r="E13" s="26">
        <v>72.093023255813947</v>
      </c>
      <c r="F13" s="28">
        <v>11868.789144050106</v>
      </c>
      <c r="G13" s="28">
        <v>10418.221734357849</v>
      </c>
      <c r="H13" s="28">
        <v>13745.833333333334</v>
      </c>
    </row>
    <row r="14" spans="1:10">
      <c r="A14" s="46" t="s">
        <v>174</v>
      </c>
      <c r="B14" s="44" t="s">
        <v>386</v>
      </c>
      <c r="C14" s="26">
        <v>70.882040382571731</v>
      </c>
      <c r="D14" s="26">
        <v>72.61904761904762</v>
      </c>
      <c r="E14" s="26">
        <v>83.992285438765677</v>
      </c>
      <c r="F14" s="28">
        <v>13160.119940029985</v>
      </c>
      <c r="G14" s="28">
        <v>11149.684741488019</v>
      </c>
      <c r="H14" s="28">
        <v>11180.941446613089</v>
      </c>
    </row>
    <row r="15" spans="1:10">
      <c r="A15" s="46" t="s">
        <v>190</v>
      </c>
      <c r="B15" s="44" t="s">
        <v>387</v>
      </c>
      <c r="C15" s="26">
        <v>77.955665024630548</v>
      </c>
      <c r="D15" s="26">
        <v>85.822784810126578</v>
      </c>
      <c r="E15" s="26">
        <v>89.00709219858156</v>
      </c>
      <c r="F15" s="28">
        <v>11976.777251184834</v>
      </c>
      <c r="G15" s="28">
        <v>10216.961651917403</v>
      </c>
      <c r="H15" s="28">
        <v>9766.0026560424958</v>
      </c>
    </row>
    <row r="16" spans="1:10">
      <c r="A16" s="46" t="s">
        <v>204</v>
      </c>
      <c r="B16" s="44" t="s">
        <v>388</v>
      </c>
      <c r="C16" s="26">
        <v>78.07692307692308</v>
      </c>
      <c r="D16" s="26">
        <v>77.392889699179577</v>
      </c>
      <c r="E16" s="26">
        <v>84.404536862003781</v>
      </c>
      <c r="F16" s="28">
        <v>9797.1674876847283</v>
      </c>
      <c r="G16" s="28">
        <v>9708.5983510011774</v>
      </c>
      <c r="H16" s="28">
        <v>9707.0548712206055</v>
      </c>
    </row>
    <row r="17" spans="1:8">
      <c r="A17" s="46" t="s">
        <v>214</v>
      </c>
      <c r="B17" s="44" t="s">
        <v>389</v>
      </c>
      <c r="C17" s="26">
        <v>76.968503937007867</v>
      </c>
      <c r="D17" s="26">
        <v>82.604817127564672</v>
      </c>
      <c r="E17" s="26">
        <v>81.44654088050315</v>
      </c>
      <c r="F17" s="28">
        <v>14316.368286445015</v>
      </c>
      <c r="G17" s="28">
        <v>8113.390928725702</v>
      </c>
      <c r="H17" s="28">
        <v>9635.5212355212352</v>
      </c>
    </row>
    <row r="18" spans="1:8">
      <c r="A18" s="46" t="s">
        <v>238</v>
      </c>
      <c r="B18" s="44" t="s">
        <v>390</v>
      </c>
      <c r="C18" s="26">
        <v>53.258036490008685</v>
      </c>
      <c r="D18" s="26">
        <v>55.361813426329554</v>
      </c>
      <c r="E18" s="26">
        <v>59.854014598540147</v>
      </c>
      <c r="F18" s="28">
        <v>14919.494290375203</v>
      </c>
      <c r="G18" s="28">
        <v>13426.299212598426</v>
      </c>
      <c r="H18" s="28">
        <v>13779.549718574111</v>
      </c>
    </row>
    <row r="19" spans="1:8">
      <c r="A19" s="46" t="s">
        <v>258</v>
      </c>
      <c r="B19" s="44" t="s">
        <v>391</v>
      </c>
      <c r="C19" s="26">
        <v>78.6013986013986</v>
      </c>
      <c r="D19" s="26">
        <v>77.95765877957659</v>
      </c>
      <c r="E19" s="26">
        <v>82.485875706214685</v>
      </c>
      <c r="F19" s="28">
        <v>13561.743772241993</v>
      </c>
      <c r="G19" s="28">
        <v>11209.424920127796</v>
      </c>
      <c r="H19" s="28">
        <v>11405.13698630137</v>
      </c>
    </row>
    <row r="20" spans="1:8">
      <c r="A20" s="46" t="s">
        <v>272</v>
      </c>
      <c r="B20" s="44" t="s">
        <v>392</v>
      </c>
      <c r="C20" s="26">
        <v>71.403812824956674</v>
      </c>
      <c r="D20" s="26">
        <v>73.427991886409743</v>
      </c>
      <c r="E20" s="26">
        <v>76.404494382022477</v>
      </c>
      <c r="F20" s="28">
        <v>13064.563106796117</v>
      </c>
      <c r="G20" s="28">
        <v>11911.325966850829</v>
      </c>
      <c r="H20" s="28">
        <v>12417.941176470587</v>
      </c>
    </row>
    <row r="21" spans="1:8">
      <c r="A21" s="46" t="s">
        <v>284</v>
      </c>
      <c r="B21" s="44" t="s">
        <v>393</v>
      </c>
      <c r="C21" s="26">
        <v>73.299588737741217</v>
      </c>
      <c r="D21" s="26">
        <v>71.69563791407019</v>
      </c>
      <c r="E21" s="26">
        <v>76</v>
      </c>
      <c r="F21" s="28">
        <v>12542.943461372464</v>
      </c>
      <c r="G21" s="28">
        <v>14059.560841720036</v>
      </c>
      <c r="H21" s="28">
        <v>11921.215830273357</v>
      </c>
    </row>
    <row r="22" spans="1:8">
      <c r="A22" s="46" t="s">
        <v>312</v>
      </c>
      <c r="B22" s="44" t="s">
        <v>394</v>
      </c>
      <c r="C22" s="26">
        <v>74.568138195777351</v>
      </c>
      <c r="D22" s="26">
        <v>78.309859154929583</v>
      </c>
      <c r="E22" s="26">
        <v>80.329949238578678</v>
      </c>
      <c r="F22" s="28">
        <v>13478.507078507077</v>
      </c>
      <c r="G22" s="28">
        <v>10754.316546762589</v>
      </c>
      <c r="H22" s="28">
        <v>14109.952606635072</v>
      </c>
    </row>
    <row r="23" spans="1:8">
      <c r="A23" s="46" t="s">
        <v>325</v>
      </c>
      <c r="B23" s="44" t="s">
        <v>395</v>
      </c>
      <c r="C23" s="26">
        <v>66.259914582062237</v>
      </c>
      <c r="D23" s="26">
        <v>79.084967320261441</v>
      </c>
      <c r="E23" s="26">
        <v>87.400793650793645</v>
      </c>
      <c r="F23" s="28">
        <v>16768.508287292818</v>
      </c>
      <c r="G23" s="28">
        <v>10037.583628492721</v>
      </c>
      <c r="H23" s="28">
        <v>10956.526674233824</v>
      </c>
    </row>
    <row r="24" spans="1:8">
      <c r="A24" s="46" t="s">
        <v>328</v>
      </c>
      <c r="B24" s="44" t="s">
        <v>396</v>
      </c>
      <c r="C24" s="26">
        <v>83.986175115207374</v>
      </c>
      <c r="D24" s="26">
        <v>84.665402329991878</v>
      </c>
      <c r="E24" s="26">
        <v>84.530766586455826</v>
      </c>
      <c r="F24" s="28">
        <v>9591.7146776406044</v>
      </c>
      <c r="G24" s="28">
        <v>6750.3040000000001</v>
      </c>
      <c r="H24" s="28">
        <v>7979.341195607969</v>
      </c>
    </row>
    <row r="25" spans="1:8">
      <c r="A25" s="46" t="s">
        <v>331</v>
      </c>
      <c r="B25" s="44" t="s">
        <v>397</v>
      </c>
      <c r="C25" s="26">
        <v>72.701354240912337</v>
      </c>
      <c r="D25" s="26">
        <v>69.817690749493579</v>
      </c>
      <c r="E25" s="26">
        <v>72.567783094098885</v>
      </c>
      <c r="F25" s="28">
        <v>14085.392156862747</v>
      </c>
      <c r="G25" s="28">
        <v>9430.1740812379121</v>
      </c>
      <c r="H25" s="28">
        <v>10297.472527472528</v>
      </c>
    </row>
    <row r="26" spans="1:8" ht="36.75" customHeight="1">
      <c r="A26" s="290" t="s">
        <v>1135</v>
      </c>
      <c r="B26" s="291"/>
      <c r="C26" s="291"/>
      <c r="D26" s="291"/>
      <c r="E26" s="291"/>
      <c r="F26" s="291"/>
      <c r="G26" s="291"/>
      <c r="H26" s="291"/>
    </row>
  </sheetData>
  <mergeCells count="5">
    <mergeCell ref="A26:H26"/>
    <mergeCell ref="A2:A3"/>
    <mergeCell ref="B2:B3"/>
    <mergeCell ref="C2:E2"/>
    <mergeCell ref="F2:H2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zoomScaleNormal="100" workbookViewId="0">
      <selection activeCell="G5" sqref="G5:G6"/>
    </sheetView>
  </sheetViews>
  <sheetFormatPr defaultColWidth="9" defaultRowHeight="15"/>
  <cols>
    <col min="1" max="1" width="37.75" style="64" customWidth="1"/>
    <col min="2" max="2" width="19.375" style="64" customWidth="1"/>
    <col min="3" max="4" width="15.625" style="64" customWidth="1"/>
    <col min="5" max="5" width="18.375" style="64" bestFit="1" customWidth="1"/>
    <col min="6" max="6" width="15.625" style="64" customWidth="1"/>
    <col min="7" max="8" width="11.625" style="64" customWidth="1"/>
    <col min="9" max="9" width="3.75" style="64" customWidth="1"/>
    <col min="10" max="10" width="34" style="64" customWidth="1"/>
    <col min="11" max="16384" width="9" style="64"/>
  </cols>
  <sheetData>
    <row r="1" spans="1:10">
      <c r="A1" s="107" t="s">
        <v>1058</v>
      </c>
      <c r="B1" s="107"/>
      <c r="C1" s="107"/>
      <c r="D1" s="107"/>
      <c r="E1" s="107"/>
      <c r="F1" s="107"/>
      <c r="G1" s="107"/>
      <c r="H1" s="107"/>
      <c r="I1" s="107"/>
      <c r="J1" s="107"/>
    </row>
    <row r="2" spans="1:10">
      <c r="A2" s="229" t="s">
        <v>1059</v>
      </c>
      <c r="B2" s="292" t="s">
        <v>1047</v>
      </c>
      <c r="C2" s="292"/>
      <c r="D2" s="292"/>
      <c r="E2" s="292"/>
      <c r="F2" s="292"/>
    </row>
    <row r="3" spans="1:10" ht="30">
      <c r="A3" s="229"/>
      <c r="B3" s="195" t="s">
        <v>1048</v>
      </c>
      <c r="C3" s="195" t="s">
        <v>1049</v>
      </c>
      <c r="D3" s="293" t="s">
        <v>1050</v>
      </c>
      <c r="E3" s="292" t="s">
        <v>1051</v>
      </c>
      <c r="F3" s="292"/>
    </row>
    <row r="4" spans="1:10">
      <c r="A4" s="229"/>
      <c r="B4" s="293" t="s">
        <v>457</v>
      </c>
      <c r="C4" s="293"/>
      <c r="D4" s="293"/>
      <c r="E4" s="195" t="s">
        <v>1139</v>
      </c>
      <c r="F4" s="195" t="s">
        <v>1140</v>
      </c>
    </row>
    <row r="5" spans="1:10">
      <c r="A5" s="190" t="s">
        <v>1052</v>
      </c>
      <c r="B5" s="191">
        <v>9911</v>
      </c>
      <c r="C5" s="191">
        <v>8080</v>
      </c>
      <c r="D5" s="192">
        <v>80704.499999999985</v>
      </c>
      <c r="E5" s="193">
        <v>81.525577641004944</v>
      </c>
      <c r="F5" s="194">
        <v>9988.1806930693056</v>
      </c>
    </row>
    <row r="6" spans="1:10">
      <c r="A6" s="190" t="s">
        <v>1053</v>
      </c>
      <c r="B6" s="191">
        <v>3877</v>
      </c>
      <c r="C6" s="191">
        <v>2170</v>
      </c>
      <c r="D6" s="192">
        <v>9141.7000000000007</v>
      </c>
      <c r="E6" s="193">
        <v>55.971111684291976</v>
      </c>
      <c r="F6" s="194">
        <v>4212.7649769585259</v>
      </c>
    </row>
    <row r="7" spans="1:10">
      <c r="A7" s="190" t="s">
        <v>1054</v>
      </c>
      <c r="B7" s="191">
        <v>2798</v>
      </c>
      <c r="C7" s="191">
        <v>2551</v>
      </c>
      <c r="D7" s="192">
        <v>17791.599999999999</v>
      </c>
      <c r="E7" s="193">
        <v>91.172265904217298</v>
      </c>
      <c r="F7" s="194">
        <v>6974.3629949039587</v>
      </c>
    </row>
    <row r="8" spans="1:10">
      <c r="A8" s="190" t="s">
        <v>1055</v>
      </c>
      <c r="B8" s="191">
        <v>4295</v>
      </c>
      <c r="C8" s="191">
        <v>3473</v>
      </c>
      <c r="D8" s="192">
        <v>44490.299999999996</v>
      </c>
      <c r="E8" s="193">
        <v>80.861466821885912</v>
      </c>
      <c r="F8" s="194">
        <v>12810.336884537863</v>
      </c>
    </row>
    <row r="9" spans="1:10" ht="30">
      <c r="A9" s="190" t="s">
        <v>1056</v>
      </c>
      <c r="B9" s="191">
        <v>2235</v>
      </c>
      <c r="C9" s="191">
        <v>2086</v>
      </c>
      <c r="D9" s="192">
        <v>44514.9</v>
      </c>
      <c r="E9" s="193">
        <v>93.333333333333329</v>
      </c>
      <c r="F9" s="194">
        <v>21339.837008628954</v>
      </c>
    </row>
    <row r="10" spans="1:10" ht="30">
      <c r="A10" s="190" t="s">
        <v>1057</v>
      </c>
      <c r="B10" s="191">
        <v>3099</v>
      </c>
      <c r="C10" s="191">
        <v>2580</v>
      </c>
      <c r="D10" s="192">
        <v>32455.499999999993</v>
      </c>
      <c r="E10" s="193">
        <v>83.252662149080351</v>
      </c>
      <c r="F10" s="194">
        <v>12579.651162790695</v>
      </c>
    </row>
    <row r="11" spans="1:10">
      <c r="A11" s="64" t="s">
        <v>1135</v>
      </c>
      <c r="B11" s="189"/>
      <c r="C11" s="189"/>
      <c r="D11" s="189"/>
      <c r="E11" s="189"/>
      <c r="F11" s="189"/>
      <c r="G11" s="189"/>
      <c r="H11" s="189"/>
    </row>
  </sheetData>
  <mergeCells count="5">
    <mergeCell ref="A2:A4"/>
    <mergeCell ref="B2:F2"/>
    <mergeCell ref="D3:D4"/>
    <mergeCell ref="E3:F3"/>
    <mergeCell ref="B4:C4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zoomScaleNormal="100" workbookViewId="0">
      <selection activeCell="B11" sqref="B11"/>
    </sheetView>
  </sheetViews>
  <sheetFormatPr defaultRowHeight="14.25"/>
  <cols>
    <col min="2" max="2" width="22.375" customWidth="1"/>
    <col min="3" max="8" width="9.125" bestFit="1" customWidth="1"/>
    <col min="9" max="9" width="8.75" customWidth="1"/>
  </cols>
  <sheetData>
    <row r="1" spans="1:8">
      <c r="A1" t="s">
        <v>1063</v>
      </c>
    </row>
    <row r="2" spans="1:8" ht="15">
      <c r="A2" s="229" t="s">
        <v>343</v>
      </c>
      <c r="B2" s="229" t="s">
        <v>344</v>
      </c>
      <c r="C2" s="230" t="s">
        <v>1062</v>
      </c>
      <c r="D2" s="230"/>
      <c r="E2" s="230"/>
      <c r="F2" s="230"/>
      <c r="G2" s="230"/>
      <c r="H2" s="230"/>
    </row>
    <row r="3" spans="1:8" ht="15">
      <c r="A3" s="229"/>
      <c r="B3" s="229"/>
      <c r="C3" s="287" t="s">
        <v>2</v>
      </c>
      <c r="D3" s="289"/>
      <c r="E3" s="287" t="s">
        <v>3</v>
      </c>
      <c r="F3" s="289"/>
      <c r="G3" s="287" t="s">
        <v>4</v>
      </c>
      <c r="H3" s="289"/>
    </row>
    <row r="4" spans="1:8" ht="30" customHeight="1">
      <c r="A4" s="229"/>
      <c r="B4" s="229"/>
      <c r="C4" s="148" t="s">
        <v>361</v>
      </c>
      <c r="D4" s="148" t="s">
        <v>1061</v>
      </c>
      <c r="E4" s="148" t="s">
        <v>361</v>
      </c>
      <c r="F4" s="148" t="s">
        <v>1061</v>
      </c>
      <c r="G4" s="148" t="s">
        <v>361</v>
      </c>
      <c r="H4" s="148" t="s">
        <v>1061</v>
      </c>
    </row>
    <row r="5" spans="1:8" s="133" customFormat="1" ht="15">
      <c r="A5" s="132" t="s">
        <v>5</v>
      </c>
      <c r="B5" s="132" t="s">
        <v>6</v>
      </c>
      <c r="C5" s="134">
        <v>13574</v>
      </c>
      <c r="D5" s="136">
        <v>0.41532708078515607</v>
      </c>
      <c r="E5" s="134">
        <v>13443</v>
      </c>
      <c r="F5" s="136">
        <v>0.41160909732346002</v>
      </c>
      <c r="G5" s="134">
        <v>13328</v>
      </c>
      <c r="H5" s="136">
        <v>0.40871726961408206</v>
      </c>
    </row>
    <row r="6" spans="1:8" ht="15">
      <c r="A6" s="91" t="s">
        <v>423</v>
      </c>
      <c r="B6" s="91" t="s">
        <v>424</v>
      </c>
      <c r="C6" s="135">
        <v>986</v>
      </c>
      <c r="D6" s="137">
        <v>0.39502999383416676</v>
      </c>
      <c r="E6" s="135">
        <v>1011</v>
      </c>
      <c r="F6" s="137">
        <v>0.4055421689646721</v>
      </c>
      <c r="G6" s="135">
        <v>1012</v>
      </c>
      <c r="H6" s="137">
        <v>0.40689191270158137</v>
      </c>
    </row>
    <row r="7" spans="1:8" s="133" customFormat="1" ht="15">
      <c r="A7" s="132" t="s">
        <v>7</v>
      </c>
      <c r="B7" s="132" t="s">
        <v>425</v>
      </c>
      <c r="C7" s="134">
        <v>746</v>
      </c>
      <c r="D7" s="136">
        <v>0.42099108977437472</v>
      </c>
      <c r="E7" s="134">
        <v>751</v>
      </c>
      <c r="F7" s="136">
        <v>0.42414832879345898</v>
      </c>
      <c r="G7" s="134">
        <v>753</v>
      </c>
      <c r="H7" s="136">
        <v>0.42584331680480653</v>
      </c>
    </row>
    <row r="8" spans="1:8" ht="15">
      <c r="A8" s="91" t="s">
        <v>426</v>
      </c>
      <c r="B8" s="91" t="s">
        <v>427</v>
      </c>
      <c r="C8" s="135">
        <v>890</v>
      </c>
      <c r="D8" s="137">
        <v>0.48761432227361956</v>
      </c>
      <c r="E8" s="135">
        <v>769</v>
      </c>
      <c r="F8" s="137">
        <v>0.4222854704693958</v>
      </c>
      <c r="G8" s="135">
        <v>766</v>
      </c>
      <c r="H8" s="137">
        <v>0.42230288489103923</v>
      </c>
    </row>
    <row r="9" spans="1:8" ht="15">
      <c r="A9" s="91" t="s">
        <v>428</v>
      </c>
      <c r="B9" s="91" t="s">
        <v>429</v>
      </c>
      <c r="C9" s="135">
        <v>367</v>
      </c>
      <c r="D9" s="137">
        <v>0.42471788664082871</v>
      </c>
      <c r="E9" s="135">
        <v>357</v>
      </c>
      <c r="F9" s="137">
        <v>0.41351606805293006</v>
      </c>
      <c r="G9" s="135">
        <v>357</v>
      </c>
      <c r="H9" s="137">
        <v>0.41419974173427865</v>
      </c>
    </row>
    <row r="10" spans="1:8" ht="15">
      <c r="A10" s="91" t="s">
        <v>430</v>
      </c>
      <c r="B10" s="91" t="s">
        <v>431</v>
      </c>
      <c r="C10" s="135">
        <v>1001</v>
      </c>
      <c r="D10" s="137">
        <v>0.46677568979980877</v>
      </c>
      <c r="E10" s="135">
        <v>895</v>
      </c>
      <c r="F10" s="137">
        <v>0.41907027270002994</v>
      </c>
      <c r="G10" s="135">
        <v>875</v>
      </c>
      <c r="H10" s="137">
        <v>0.4118071462423657</v>
      </c>
    </row>
    <row r="11" spans="1:8" ht="15">
      <c r="A11" s="91" t="s">
        <v>432</v>
      </c>
      <c r="B11" s="91" t="s">
        <v>433</v>
      </c>
      <c r="C11" s="135">
        <v>1097</v>
      </c>
      <c r="D11" s="137">
        <v>0.38593806344934345</v>
      </c>
      <c r="E11" s="135">
        <v>1168</v>
      </c>
      <c r="F11" s="137">
        <v>0.40994567517842112</v>
      </c>
      <c r="G11" s="135">
        <v>1164</v>
      </c>
      <c r="H11" s="137">
        <v>0.40806238727013627</v>
      </c>
    </row>
    <row r="12" spans="1:8" ht="15">
      <c r="A12" s="91" t="s">
        <v>434</v>
      </c>
      <c r="B12" s="91" t="s">
        <v>435</v>
      </c>
      <c r="C12" s="135">
        <v>1852</v>
      </c>
      <c r="D12" s="137">
        <v>0.41086739831531055</v>
      </c>
      <c r="E12" s="135">
        <v>1743</v>
      </c>
      <c r="F12" s="137">
        <v>0.38623419663951875</v>
      </c>
      <c r="G12" s="135">
        <v>1732</v>
      </c>
      <c r="H12" s="137">
        <v>0.38344271339295444</v>
      </c>
    </row>
    <row r="13" spans="1:8" ht="15">
      <c r="A13" s="91" t="s">
        <v>436</v>
      </c>
      <c r="B13" s="91" t="s">
        <v>437</v>
      </c>
      <c r="C13" s="135">
        <v>352</v>
      </c>
      <c r="D13" s="137">
        <v>0.40686492084627907</v>
      </c>
      <c r="E13" s="135">
        <v>346</v>
      </c>
      <c r="F13" s="137">
        <v>0.4012026804049596</v>
      </c>
      <c r="G13" s="135">
        <v>334</v>
      </c>
      <c r="H13" s="137">
        <v>0.38895643222143034</v>
      </c>
    </row>
    <row r="14" spans="1:8" ht="15">
      <c r="A14" s="91" t="s">
        <v>438</v>
      </c>
      <c r="B14" s="91" t="s">
        <v>439</v>
      </c>
      <c r="C14" s="135">
        <v>760</v>
      </c>
      <c r="D14" s="137">
        <v>0.4210939244457767</v>
      </c>
      <c r="E14" s="135">
        <v>724</v>
      </c>
      <c r="F14" s="137">
        <v>0.40079827501736887</v>
      </c>
      <c r="G14" s="135">
        <v>712</v>
      </c>
      <c r="H14" s="137">
        <v>0.39396721108287308</v>
      </c>
    </row>
    <row r="15" spans="1:8" ht="15">
      <c r="A15" s="91" t="s">
        <v>440</v>
      </c>
      <c r="B15" s="91" t="s">
        <v>441</v>
      </c>
      <c r="C15" s="135">
        <v>406</v>
      </c>
      <c r="D15" s="137">
        <v>0.39872408293460926</v>
      </c>
      <c r="E15" s="135">
        <v>402</v>
      </c>
      <c r="F15" s="137">
        <v>0.39557740524838719</v>
      </c>
      <c r="G15" s="135">
        <v>405</v>
      </c>
      <c r="H15" s="137">
        <v>0.39966802882741348</v>
      </c>
    </row>
    <row r="16" spans="1:8" ht="15">
      <c r="A16" s="91" t="s">
        <v>442</v>
      </c>
      <c r="B16" s="91" t="s">
        <v>443</v>
      </c>
      <c r="C16" s="135">
        <v>787</v>
      </c>
      <c r="D16" s="137">
        <v>0.40748888984389603</v>
      </c>
      <c r="E16" s="135">
        <v>762</v>
      </c>
      <c r="F16" s="137">
        <v>0.39356332857476362</v>
      </c>
      <c r="G16" s="135">
        <v>754</v>
      </c>
      <c r="H16" s="137">
        <v>0.38883757676834718</v>
      </c>
    </row>
    <row r="17" spans="1:9" ht="15">
      <c r="A17" s="91" t="s">
        <v>444</v>
      </c>
      <c r="B17" s="91" t="s">
        <v>445</v>
      </c>
      <c r="C17" s="135">
        <v>1676</v>
      </c>
      <c r="D17" s="137">
        <v>0.4266880655653566</v>
      </c>
      <c r="E17" s="135">
        <v>1727</v>
      </c>
      <c r="F17" s="137">
        <v>0.44126792858562769</v>
      </c>
      <c r="G17" s="135">
        <v>1714</v>
      </c>
      <c r="H17" s="137">
        <v>0.43989041236518089</v>
      </c>
    </row>
    <row r="18" spans="1:9" ht="15">
      <c r="A18" s="91" t="s">
        <v>446</v>
      </c>
      <c r="B18" s="91" t="s">
        <v>447</v>
      </c>
      <c r="C18" s="135">
        <v>514</v>
      </c>
      <c r="D18" s="137">
        <v>0.47436797850024043</v>
      </c>
      <c r="E18" s="135">
        <v>459</v>
      </c>
      <c r="F18" s="137">
        <v>0.42476519923708839</v>
      </c>
      <c r="G18" s="135">
        <v>458</v>
      </c>
      <c r="H18" s="137">
        <v>0.42558569140019553</v>
      </c>
    </row>
    <row r="19" spans="1:9" ht="15">
      <c r="A19" s="91" t="s">
        <v>448</v>
      </c>
      <c r="B19" s="91" t="s">
        <v>449</v>
      </c>
      <c r="C19" s="135">
        <v>563</v>
      </c>
      <c r="D19" s="137">
        <v>0.46198548725519079</v>
      </c>
      <c r="E19" s="135">
        <v>518</v>
      </c>
      <c r="F19" s="137">
        <v>0.42566794120523194</v>
      </c>
      <c r="G19" s="135">
        <v>511</v>
      </c>
      <c r="H19" s="137">
        <v>0.42077942182766492</v>
      </c>
    </row>
    <row r="20" spans="1:9" ht="15">
      <c r="A20" s="91" t="s">
        <v>450</v>
      </c>
      <c r="B20" s="91" t="s">
        <v>451</v>
      </c>
      <c r="C20" s="135">
        <v>1021</v>
      </c>
      <c r="D20" s="137">
        <v>0.34999662344099813</v>
      </c>
      <c r="E20" s="135">
        <v>1176</v>
      </c>
      <c r="F20" s="137">
        <v>0.4028006979138623</v>
      </c>
      <c r="G20" s="135">
        <v>1152</v>
      </c>
      <c r="H20" s="137">
        <v>0.39451136069434001</v>
      </c>
    </row>
    <row r="21" spans="1:9" ht="15">
      <c r="A21" s="91" t="s">
        <v>452</v>
      </c>
      <c r="B21" s="91" t="s">
        <v>453</v>
      </c>
      <c r="C21" s="135">
        <v>555</v>
      </c>
      <c r="D21" s="137">
        <v>0.3790949943750499</v>
      </c>
      <c r="E21" s="135">
        <v>635</v>
      </c>
      <c r="F21" s="137">
        <v>0.43431721571886339</v>
      </c>
      <c r="G21" s="135">
        <v>628</v>
      </c>
      <c r="H21" s="137">
        <v>0.43060239080321056</v>
      </c>
    </row>
    <row r="22" spans="1:9" ht="15">
      <c r="A22" s="142" t="s">
        <v>1126</v>
      </c>
      <c r="B22" s="121"/>
      <c r="C22" s="121"/>
      <c r="D22" s="121"/>
      <c r="E22" s="121"/>
      <c r="F22" s="63"/>
      <c r="G22" s="63"/>
      <c r="H22" s="63"/>
      <c r="I22" s="63"/>
    </row>
  </sheetData>
  <mergeCells count="6">
    <mergeCell ref="C2:H2"/>
    <mergeCell ref="B2:B4"/>
    <mergeCell ref="A2:A4"/>
    <mergeCell ref="C3:D3"/>
    <mergeCell ref="E3:F3"/>
    <mergeCell ref="G3:H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zoomScaleNormal="100" workbookViewId="0">
      <selection activeCell="H32" sqref="H32"/>
    </sheetView>
  </sheetViews>
  <sheetFormatPr defaultRowHeight="14.25"/>
  <cols>
    <col min="2" max="2" width="22.375" customWidth="1"/>
    <col min="3" max="12" width="7.625" customWidth="1"/>
    <col min="13" max="13" width="8.75" customWidth="1"/>
  </cols>
  <sheetData>
    <row r="1" spans="1:12">
      <c r="A1" t="s">
        <v>1065</v>
      </c>
    </row>
    <row r="2" spans="1:12" ht="15">
      <c r="A2" s="229" t="s">
        <v>343</v>
      </c>
      <c r="B2" s="229" t="s">
        <v>344</v>
      </c>
      <c r="C2" s="287" t="s">
        <v>1062</v>
      </c>
      <c r="D2" s="288"/>
      <c r="E2" s="288"/>
      <c r="F2" s="288"/>
      <c r="G2" s="288"/>
      <c r="H2" s="288"/>
      <c r="I2" s="288"/>
      <c r="J2" s="288"/>
      <c r="K2" s="288"/>
      <c r="L2" s="289"/>
    </row>
    <row r="3" spans="1:12" ht="15">
      <c r="A3" s="229"/>
      <c r="B3" s="229"/>
      <c r="C3" s="287" t="s">
        <v>1</v>
      </c>
      <c r="D3" s="289"/>
      <c r="E3" s="287" t="s">
        <v>921</v>
      </c>
      <c r="F3" s="289"/>
      <c r="G3" s="287" t="s">
        <v>922</v>
      </c>
      <c r="H3" s="289"/>
      <c r="I3" s="287" t="s">
        <v>454</v>
      </c>
      <c r="J3" s="289"/>
      <c r="K3" s="287" t="s">
        <v>455</v>
      </c>
      <c r="L3" s="289"/>
    </row>
    <row r="4" spans="1:12" ht="15">
      <c r="A4" s="229"/>
      <c r="B4" s="229"/>
      <c r="C4" s="148" t="s">
        <v>361</v>
      </c>
      <c r="D4" s="148" t="s">
        <v>1064</v>
      </c>
      <c r="E4" s="148" t="s">
        <v>361</v>
      </c>
      <c r="F4" s="148" t="s">
        <v>1064</v>
      </c>
      <c r="G4" s="148" t="s">
        <v>361</v>
      </c>
      <c r="H4" s="148" t="s">
        <v>1064</v>
      </c>
      <c r="I4" s="148" t="s">
        <v>361</v>
      </c>
      <c r="J4" s="148" t="s">
        <v>1064</v>
      </c>
      <c r="K4" s="148" t="s">
        <v>361</v>
      </c>
      <c r="L4" s="148" t="s">
        <v>1064</v>
      </c>
    </row>
    <row r="5" spans="1:12" s="133" customFormat="1" ht="15">
      <c r="A5" s="132" t="s">
        <v>5</v>
      </c>
      <c r="B5" s="132" t="s">
        <v>6</v>
      </c>
      <c r="C5" s="134">
        <v>13328</v>
      </c>
      <c r="D5" s="136">
        <v>0.40871726961408206</v>
      </c>
      <c r="E5" s="134">
        <v>8035</v>
      </c>
      <c r="F5" s="136">
        <v>0.40592173889497141</v>
      </c>
      <c r="G5" s="134">
        <v>5293</v>
      </c>
      <c r="H5" s="136">
        <v>0.41303537457189426</v>
      </c>
      <c r="I5" s="134">
        <v>5090</v>
      </c>
      <c r="J5" s="136">
        <v>0.32619874514098451</v>
      </c>
      <c r="K5" s="134">
        <v>8238</v>
      </c>
      <c r="L5" s="136">
        <v>0.48443563806812617</v>
      </c>
    </row>
    <row r="6" spans="1:12" ht="15">
      <c r="A6" s="91" t="s">
        <v>423</v>
      </c>
      <c r="B6" s="91" t="s">
        <v>424</v>
      </c>
      <c r="C6" s="135">
        <v>1012</v>
      </c>
      <c r="D6" s="137">
        <v>0.40689191270158137</v>
      </c>
      <c r="E6" s="135">
        <v>699</v>
      </c>
      <c r="F6" s="137">
        <v>0.40541128365740137</v>
      </c>
      <c r="G6" s="135">
        <v>313</v>
      </c>
      <c r="H6" s="137">
        <v>0.41023785931855955</v>
      </c>
      <c r="I6" s="135">
        <v>388</v>
      </c>
      <c r="J6" s="137">
        <v>0.32812200049556567</v>
      </c>
      <c r="K6" s="135">
        <v>624</v>
      </c>
      <c r="L6" s="137">
        <v>0.47828553032974108</v>
      </c>
    </row>
    <row r="7" spans="1:12" s="133" customFormat="1" ht="15">
      <c r="A7" s="132" t="s">
        <v>7</v>
      </c>
      <c r="B7" s="132" t="s">
        <v>425</v>
      </c>
      <c r="C7" s="134">
        <v>753</v>
      </c>
      <c r="D7" s="136">
        <v>0.42584331680480653</v>
      </c>
      <c r="E7" s="134">
        <v>457</v>
      </c>
      <c r="F7" s="136">
        <v>0.4299873356027632</v>
      </c>
      <c r="G7" s="134">
        <v>296</v>
      </c>
      <c r="H7" s="136">
        <v>0.41959984917086501</v>
      </c>
      <c r="I7" s="134">
        <v>281</v>
      </c>
      <c r="J7" s="136">
        <v>0.33149731793895965</v>
      </c>
      <c r="K7" s="134">
        <v>472</v>
      </c>
      <c r="L7" s="136">
        <v>0.5127163429420577</v>
      </c>
    </row>
    <row r="8" spans="1:12" ht="15">
      <c r="A8" s="91" t="s">
        <v>426</v>
      </c>
      <c r="B8" s="91" t="s">
        <v>427</v>
      </c>
      <c r="C8" s="135">
        <v>766</v>
      </c>
      <c r="D8" s="137">
        <v>0.42230288489103923</v>
      </c>
      <c r="E8" s="135">
        <v>351</v>
      </c>
      <c r="F8" s="137">
        <v>0.41294263391517849</v>
      </c>
      <c r="G8" s="135">
        <v>416</v>
      </c>
      <c r="H8" s="137">
        <v>0.43159481546727918</v>
      </c>
      <c r="I8" s="135">
        <v>294</v>
      </c>
      <c r="J8" s="137">
        <v>0.33758375005023572</v>
      </c>
      <c r="K8" s="135">
        <v>472</v>
      </c>
      <c r="L8" s="137">
        <v>0.50054667756840365</v>
      </c>
    </row>
    <row r="9" spans="1:12" ht="15">
      <c r="A9" s="91" t="s">
        <v>428</v>
      </c>
      <c r="B9" s="91" t="s">
        <v>429</v>
      </c>
      <c r="C9" s="135">
        <v>357</v>
      </c>
      <c r="D9" s="137">
        <v>0.41419974173427865</v>
      </c>
      <c r="E9" s="135">
        <v>232</v>
      </c>
      <c r="F9" s="137">
        <v>0.41256472998349741</v>
      </c>
      <c r="G9" s="135">
        <v>125</v>
      </c>
      <c r="H9" s="137">
        <v>0.41726892481481603</v>
      </c>
      <c r="I9" s="135">
        <v>138</v>
      </c>
      <c r="J9" s="137">
        <v>0.33209799297299897</v>
      </c>
      <c r="K9" s="135">
        <v>219</v>
      </c>
      <c r="L9" s="137">
        <v>0.49063206403756582</v>
      </c>
    </row>
    <row r="10" spans="1:12" ht="15">
      <c r="A10" s="91" t="s">
        <v>430</v>
      </c>
      <c r="B10" s="91" t="s">
        <v>431</v>
      </c>
      <c r="C10" s="135">
        <v>875</v>
      </c>
      <c r="D10" s="137">
        <v>0.4118071462423657</v>
      </c>
      <c r="E10" s="135">
        <v>572</v>
      </c>
      <c r="F10" s="137">
        <v>0.42519882877049897</v>
      </c>
      <c r="G10" s="135">
        <v>303</v>
      </c>
      <c r="H10" s="137">
        <v>0.3886967498281011</v>
      </c>
      <c r="I10" s="135">
        <v>321</v>
      </c>
      <c r="J10" s="137">
        <v>0.32125314748021444</v>
      </c>
      <c r="K10" s="135">
        <v>553</v>
      </c>
      <c r="L10" s="137">
        <v>0.49130706336084234</v>
      </c>
    </row>
    <row r="11" spans="1:12" ht="15">
      <c r="A11" s="91" t="s">
        <v>432</v>
      </c>
      <c r="B11" s="91" t="s">
        <v>433</v>
      </c>
      <c r="C11" s="135">
        <v>1164</v>
      </c>
      <c r="D11" s="137">
        <v>0.40806238727013627</v>
      </c>
      <c r="E11" s="135">
        <v>556</v>
      </c>
      <c r="F11" s="137">
        <v>0.39688544858049207</v>
      </c>
      <c r="G11" s="135">
        <v>609</v>
      </c>
      <c r="H11" s="137">
        <v>0.41953792960442882</v>
      </c>
      <c r="I11" s="135">
        <v>453</v>
      </c>
      <c r="J11" s="137">
        <v>0.33086946359705505</v>
      </c>
      <c r="K11" s="135">
        <v>712</v>
      </c>
      <c r="L11" s="137">
        <v>0.47998328148120684</v>
      </c>
    </row>
    <row r="12" spans="1:12" ht="15">
      <c r="A12" s="91" t="s">
        <v>434</v>
      </c>
      <c r="B12" s="91" t="s">
        <v>435</v>
      </c>
      <c r="C12" s="135">
        <v>1732</v>
      </c>
      <c r="D12" s="137">
        <v>0.38344271339295444</v>
      </c>
      <c r="E12" s="135">
        <v>1088</v>
      </c>
      <c r="F12" s="137">
        <v>0.37282860746801744</v>
      </c>
      <c r="G12" s="135">
        <v>644</v>
      </c>
      <c r="H12" s="137">
        <v>0.40281696660059385</v>
      </c>
      <c r="I12" s="135">
        <v>647</v>
      </c>
      <c r="J12" s="137">
        <v>0.30364467472005557</v>
      </c>
      <c r="K12" s="135">
        <v>1085</v>
      </c>
      <c r="L12" s="137">
        <v>0.4546993703775723</v>
      </c>
    </row>
    <row r="13" spans="1:12" ht="15">
      <c r="A13" s="91" t="s">
        <v>436</v>
      </c>
      <c r="B13" s="91" t="s">
        <v>437</v>
      </c>
      <c r="C13" s="135">
        <v>334</v>
      </c>
      <c r="D13" s="137">
        <v>0.38895643222143034</v>
      </c>
      <c r="E13" s="135">
        <v>175</v>
      </c>
      <c r="F13" s="137">
        <v>0.38493517691620732</v>
      </c>
      <c r="G13" s="135">
        <v>158</v>
      </c>
      <c r="H13" s="137">
        <v>0.39100587498700767</v>
      </c>
      <c r="I13" s="135">
        <v>120</v>
      </c>
      <c r="J13" s="137">
        <v>0.29173230643561471</v>
      </c>
      <c r="K13" s="135">
        <v>214</v>
      </c>
      <c r="L13" s="137">
        <v>0.47834911438355548</v>
      </c>
    </row>
    <row r="14" spans="1:12" ht="15">
      <c r="A14" s="91" t="s">
        <v>438</v>
      </c>
      <c r="B14" s="91" t="s">
        <v>439</v>
      </c>
      <c r="C14" s="135">
        <v>712</v>
      </c>
      <c r="D14" s="137">
        <v>0.39396721108287308</v>
      </c>
      <c r="E14" s="135">
        <v>291</v>
      </c>
      <c r="F14" s="137">
        <v>0.38683279650866786</v>
      </c>
      <c r="G14" s="135">
        <v>421</v>
      </c>
      <c r="H14" s="137">
        <v>0.39905440220513105</v>
      </c>
      <c r="I14" s="135">
        <v>279</v>
      </c>
      <c r="J14" s="137">
        <v>0.31786431636955659</v>
      </c>
      <c r="K14" s="135">
        <v>434</v>
      </c>
      <c r="L14" s="137">
        <v>0.46690564202753237</v>
      </c>
    </row>
    <row r="15" spans="1:12" ht="15">
      <c r="A15" s="91" t="s">
        <v>440</v>
      </c>
      <c r="B15" s="91" t="s">
        <v>441</v>
      </c>
      <c r="C15" s="135">
        <v>405</v>
      </c>
      <c r="D15" s="137">
        <v>0.39966802882741348</v>
      </c>
      <c r="E15" s="135">
        <v>234</v>
      </c>
      <c r="F15" s="137">
        <v>0.37962670041126223</v>
      </c>
      <c r="G15" s="135">
        <v>171</v>
      </c>
      <c r="H15" s="137">
        <v>0.43078907458445226</v>
      </c>
      <c r="I15" s="135">
        <v>159</v>
      </c>
      <c r="J15" s="137">
        <v>0.32489757552846937</v>
      </c>
      <c r="K15" s="135">
        <v>246</v>
      </c>
      <c r="L15" s="137">
        <v>0.46950507294505645</v>
      </c>
    </row>
    <row r="16" spans="1:12" ht="15">
      <c r="A16" s="91" t="s">
        <v>442</v>
      </c>
      <c r="B16" s="91" t="s">
        <v>443</v>
      </c>
      <c r="C16" s="135">
        <v>754</v>
      </c>
      <c r="D16" s="137">
        <v>0.38883757676834718</v>
      </c>
      <c r="E16" s="135">
        <v>487</v>
      </c>
      <c r="F16" s="137">
        <v>0.38613804078156877</v>
      </c>
      <c r="G16" s="135">
        <v>268</v>
      </c>
      <c r="H16" s="137">
        <v>0.39533504645186796</v>
      </c>
      <c r="I16" s="135">
        <v>282</v>
      </c>
      <c r="J16" s="137">
        <v>0.3018948720693716</v>
      </c>
      <c r="K16" s="135">
        <v>473</v>
      </c>
      <c r="L16" s="137">
        <v>0.47064067827978345</v>
      </c>
    </row>
    <row r="17" spans="1:13" ht="15">
      <c r="A17" s="91" t="s">
        <v>444</v>
      </c>
      <c r="B17" s="91" t="s">
        <v>445</v>
      </c>
      <c r="C17" s="135">
        <v>1714</v>
      </c>
      <c r="D17" s="137">
        <v>0.43989041236518089</v>
      </c>
      <c r="E17" s="135">
        <v>1321</v>
      </c>
      <c r="F17" s="137">
        <v>0.43908224166607945</v>
      </c>
      <c r="G17" s="135">
        <v>393</v>
      </c>
      <c r="H17" s="137">
        <v>0.44262887764859321</v>
      </c>
      <c r="I17" s="135">
        <v>689</v>
      </c>
      <c r="J17" s="137">
        <v>0.37059269012642104</v>
      </c>
      <c r="K17" s="135">
        <v>1025</v>
      </c>
      <c r="L17" s="137">
        <v>0.50313144100280727</v>
      </c>
    </row>
    <row r="18" spans="1:13" ht="15">
      <c r="A18" s="91" t="s">
        <v>446</v>
      </c>
      <c r="B18" s="91" t="s">
        <v>447</v>
      </c>
      <c r="C18" s="135">
        <v>458</v>
      </c>
      <c r="D18" s="137">
        <v>0.42558569140019553</v>
      </c>
      <c r="E18" s="135">
        <v>211</v>
      </c>
      <c r="F18" s="137">
        <v>0.43456411777305459</v>
      </c>
      <c r="G18" s="135">
        <v>248</v>
      </c>
      <c r="H18" s="137">
        <v>0.41989773458399648</v>
      </c>
      <c r="I18" s="135">
        <v>178</v>
      </c>
      <c r="J18" s="137">
        <v>0.34190989329722149</v>
      </c>
      <c r="K18" s="135">
        <v>280</v>
      </c>
      <c r="L18" s="137">
        <v>0.50399687521937364</v>
      </c>
    </row>
    <row r="19" spans="1:13" ht="15">
      <c r="A19" s="91" t="s">
        <v>448</v>
      </c>
      <c r="B19" s="91" t="s">
        <v>449</v>
      </c>
      <c r="C19" s="135">
        <v>511</v>
      </c>
      <c r="D19" s="137">
        <v>0.42077942182766492</v>
      </c>
      <c r="E19" s="135">
        <v>295</v>
      </c>
      <c r="F19" s="137">
        <v>0.40717061967227597</v>
      </c>
      <c r="G19" s="135">
        <v>215</v>
      </c>
      <c r="H19" s="137">
        <v>0.43886417868099886</v>
      </c>
      <c r="I19" s="135">
        <v>196</v>
      </c>
      <c r="J19" s="137">
        <v>0.33288269621396888</v>
      </c>
      <c r="K19" s="135">
        <v>314</v>
      </c>
      <c r="L19" s="137">
        <v>0.50190451985799622</v>
      </c>
    </row>
    <row r="20" spans="1:13" ht="15">
      <c r="A20" s="91" t="s">
        <v>450</v>
      </c>
      <c r="B20" s="91" t="s">
        <v>451</v>
      </c>
      <c r="C20" s="135">
        <v>1152</v>
      </c>
      <c r="D20" s="137">
        <v>0.39451136069434001</v>
      </c>
      <c r="E20" s="135">
        <v>642</v>
      </c>
      <c r="F20" s="137">
        <v>0.39676604770339202</v>
      </c>
      <c r="G20" s="135">
        <v>510</v>
      </c>
      <c r="H20" s="137">
        <v>0.39170928105217723</v>
      </c>
      <c r="I20" s="135">
        <v>417</v>
      </c>
      <c r="J20" s="137">
        <v>0.29690619473059143</v>
      </c>
      <c r="K20" s="135">
        <v>735</v>
      </c>
      <c r="L20" s="137">
        <v>0.48496157256872602</v>
      </c>
    </row>
    <row r="21" spans="1:13" ht="15">
      <c r="A21" s="91" t="s">
        <v>452</v>
      </c>
      <c r="B21" s="91" t="s">
        <v>453</v>
      </c>
      <c r="C21" s="135">
        <v>628</v>
      </c>
      <c r="D21" s="137">
        <v>0.43060239080321056</v>
      </c>
      <c r="E21" s="135">
        <v>425</v>
      </c>
      <c r="F21" s="137">
        <v>0.42097505747547698</v>
      </c>
      <c r="G21" s="135">
        <v>203</v>
      </c>
      <c r="H21" s="137">
        <v>0.45225582084431482</v>
      </c>
      <c r="I21" s="135">
        <v>249</v>
      </c>
      <c r="J21" s="137">
        <v>0.35436869714711849</v>
      </c>
      <c r="K21" s="135">
        <v>379</v>
      </c>
      <c r="L21" s="137">
        <v>0.50147929777020339</v>
      </c>
    </row>
    <row r="22" spans="1:13" ht="15">
      <c r="A22" s="142" t="s">
        <v>1126</v>
      </c>
      <c r="B22" s="121"/>
      <c r="C22" s="121"/>
      <c r="D22" s="121"/>
      <c r="E22" s="121"/>
      <c r="F22" s="63"/>
      <c r="G22" s="63"/>
      <c r="H22" s="63"/>
      <c r="I22" s="63"/>
      <c r="J22" s="63"/>
      <c r="K22" s="63"/>
      <c r="L22" s="63"/>
      <c r="M22" s="63"/>
    </row>
  </sheetData>
  <mergeCells count="8">
    <mergeCell ref="A2:A4"/>
    <mergeCell ref="B2:B4"/>
    <mergeCell ref="C3:D3"/>
    <mergeCell ref="E3:F3"/>
    <mergeCell ref="G3:H3"/>
    <mergeCell ref="C2:L2"/>
    <mergeCell ref="I3:J3"/>
    <mergeCell ref="K3:L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zoomScaleNormal="100" workbookViewId="0">
      <selection activeCell="F8" sqref="F8"/>
    </sheetView>
  </sheetViews>
  <sheetFormatPr defaultColWidth="9" defaultRowHeight="15"/>
  <cols>
    <col min="1" max="1" width="33.125" style="96" customWidth="1"/>
    <col min="2" max="4" width="15.625" style="96" customWidth="1"/>
    <col min="5" max="16384" width="9" style="96"/>
  </cols>
  <sheetData>
    <row r="1" spans="1:4">
      <c r="A1" s="96" t="s">
        <v>1100</v>
      </c>
    </row>
    <row r="2" spans="1:4" ht="30" customHeight="1">
      <c r="A2" s="266" t="s">
        <v>475</v>
      </c>
      <c r="B2" s="235" t="s">
        <v>1066</v>
      </c>
      <c r="C2" s="235"/>
      <c r="D2" s="235"/>
    </row>
    <row r="3" spans="1:4">
      <c r="A3" s="268"/>
      <c r="B3" s="146">
        <v>2015</v>
      </c>
      <c r="C3" s="146">
        <v>2016</v>
      </c>
      <c r="D3" s="146">
        <v>2017</v>
      </c>
    </row>
    <row r="4" spans="1:4">
      <c r="A4" s="196" t="s">
        <v>1067</v>
      </c>
      <c r="B4" s="94">
        <v>4900</v>
      </c>
      <c r="C4" s="94">
        <v>6459</v>
      </c>
      <c r="D4" s="94">
        <v>8350</v>
      </c>
    </row>
    <row r="5" spans="1:4">
      <c r="A5" s="294" t="s">
        <v>1069</v>
      </c>
      <c r="B5" s="295"/>
      <c r="C5" s="295"/>
      <c r="D5" s="296"/>
    </row>
    <row r="6" spans="1:4">
      <c r="A6" s="196" t="s">
        <v>1075</v>
      </c>
      <c r="B6" s="94">
        <v>2081</v>
      </c>
      <c r="C6" s="94">
        <v>3237</v>
      </c>
      <c r="D6" s="94">
        <v>4788</v>
      </c>
    </row>
    <row r="7" spans="1:4">
      <c r="A7" s="196" t="s">
        <v>1080</v>
      </c>
      <c r="B7" s="94">
        <v>14</v>
      </c>
      <c r="C7" s="94">
        <v>15</v>
      </c>
      <c r="D7" s="94">
        <v>19</v>
      </c>
    </row>
    <row r="8" spans="1:4">
      <c r="A8" s="196" t="s">
        <v>1076</v>
      </c>
      <c r="B8" s="94">
        <v>102</v>
      </c>
      <c r="C8" s="94">
        <v>125</v>
      </c>
      <c r="D8" s="94">
        <v>157</v>
      </c>
    </row>
    <row r="9" spans="1:4">
      <c r="A9" s="196" t="s">
        <v>1077</v>
      </c>
      <c r="B9" s="94">
        <v>741</v>
      </c>
      <c r="C9" s="94">
        <v>836</v>
      </c>
      <c r="D9" s="94">
        <v>1031</v>
      </c>
    </row>
    <row r="10" spans="1:4">
      <c r="A10" s="196" t="s">
        <v>1081</v>
      </c>
      <c r="B10" s="94">
        <v>5</v>
      </c>
      <c r="C10" s="94">
        <v>9</v>
      </c>
      <c r="D10" s="94">
        <v>9</v>
      </c>
    </row>
    <row r="11" spans="1:4">
      <c r="A11" s="196" t="s">
        <v>1082</v>
      </c>
      <c r="B11" s="94">
        <v>218</v>
      </c>
      <c r="C11" s="94">
        <v>237</v>
      </c>
      <c r="D11" s="94">
        <v>279</v>
      </c>
    </row>
    <row r="12" spans="1:4">
      <c r="A12" s="196" t="s">
        <v>1078</v>
      </c>
      <c r="B12" s="94">
        <v>0</v>
      </c>
      <c r="C12" s="94">
        <v>0</v>
      </c>
      <c r="D12" s="94">
        <v>3</v>
      </c>
    </row>
    <row r="13" spans="1:4">
      <c r="A13" s="196" t="s">
        <v>1079</v>
      </c>
      <c r="B13" s="94">
        <v>1739</v>
      </c>
      <c r="C13" s="94">
        <v>2000</v>
      </c>
      <c r="D13" s="94">
        <v>2064</v>
      </c>
    </row>
    <row r="14" spans="1:4">
      <c r="A14" s="294" t="s">
        <v>1068</v>
      </c>
      <c r="B14" s="295"/>
      <c r="C14" s="295"/>
      <c r="D14" s="296"/>
    </row>
    <row r="15" spans="1:4">
      <c r="A15" s="196" t="s">
        <v>455</v>
      </c>
      <c r="B15" s="94">
        <v>1644</v>
      </c>
      <c r="C15" s="94">
        <v>2121</v>
      </c>
      <c r="D15" s="94">
        <v>2856</v>
      </c>
    </row>
    <row r="16" spans="1:4">
      <c r="A16" s="196" t="s">
        <v>454</v>
      </c>
      <c r="B16" s="94">
        <v>3256</v>
      </c>
      <c r="C16" s="94">
        <v>4338</v>
      </c>
      <c r="D16" s="94">
        <v>5494</v>
      </c>
    </row>
    <row r="17" spans="1:4">
      <c r="A17" s="294" t="s">
        <v>1070</v>
      </c>
      <c r="B17" s="295"/>
      <c r="C17" s="295"/>
      <c r="D17" s="296"/>
    </row>
    <row r="18" spans="1:4">
      <c r="A18" s="196" t="s">
        <v>1084</v>
      </c>
      <c r="B18" s="94">
        <v>1728</v>
      </c>
      <c r="C18" s="94">
        <v>2904</v>
      </c>
      <c r="D18" s="94">
        <v>4406</v>
      </c>
    </row>
    <row r="19" spans="1:4">
      <c r="A19" s="196" t="s">
        <v>1085</v>
      </c>
      <c r="B19" s="94">
        <v>389</v>
      </c>
      <c r="C19" s="94">
        <v>418</v>
      </c>
      <c r="D19" s="94">
        <v>399</v>
      </c>
    </row>
    <row r="20" spans="1:4">
      <c r="A20" s="196" t="s">
        <v>1086</v>
      </c>
      <c r="B20" s="94">
        <v>197</v>
      </c>
      <c r="C20" s="94">
        <v>221</v>
      </c>
      <c r="D20" s="94">
        <v>231</v>
      </c>
    </row>
    <row r="21" spans="1:4">
      <c r="A21" s="196" t="s">
        <v>1087</v>
      </c>
      <c r="B21" s="94">
        <v>120</v>
      </c>
      <c r="C21" s="94">
        <v>144</v>
      </c>
      <c r="D21" s="94">
        <v>221</v>
      </c>
    </row>
    <row r="22" spans="1:4">
      <c r="A22" s="196" t="s">
        <v>1088</v>
      </c>
      <c r="B22" s="94">
        <v>169</v>
      </c>
      <c r="C22" s="94">
        <v>174</v>
      </c>
      <c r="D22" s="94">
        <v>220</v>
      </c>
    </row>
    <row r="23" spans="1:4">
      <c r="A23" s="196" t="s">
        <v>1089</v>
      </c>
      <c r="B23" s="94">
        <v>132</v>
      </c>
      <c r="C23" s="94">
        <v>174</v>
      </c>
      <c r="D23" s="94">
        <v>206</v>
      </c>
    </row>
    <row r="24" spans="1:4">
      <c r="A24" s="196" t="s">
        <v>1090</v>
      </c>
      <c r="B24" s="94">
        <v>134</v>
      </c>
      <c r="C24" s="94">
        <v>160</v>
      </c>
      <c r="D24" s="94">
        <v>175</v>
      </c>
    </row>
    <row r="25" spans="1:4">
      <c r="A25" s="196" t="s">
        <v>1091</v>
      </c>
      <c r="B25" s="94">
        <v>159</v>
      </c>
      <c r="C25" s="94">
        <v>172</v>
      </c>
      <c r="D25" s="94">
        <v>173</v>
      </c>
    </row>
    <row r="26" spans="1:4">
      <c r="A26" s="196" t="s">
        <v>1092</v>
      </c>
      <c r="B26" s="94">
        <v>140</v>
      </c>
      <c r="C26" s="94">
        <v>157</v>
      </c>
      <c r="D26" s="94">
        <v>171</v>
      </c>
    </row>
    <row r="27" spans="1:4">
      <c r="A27" s="196" t="s">
        <v>1093</v>
      </c>
      <c r="B27" s="94">
        <v>123</v>
      </c>
      <c r="C27" s="94">
        <v>136</v>
      </c>
      <c r="D27" s="94">
        <v>150</v>
      </c>
    </row>
    <row r="28" spans="1:4">
      <c r="A28" s="196" t="s">
        <v>1094</v>
      </c>
      <c r="B28" s="94">
        <v>121</v>
      </c>
      <c r="C28" s="94">
        <v>135</v>
      </c>
      <c r="D28" s="94">
        <v>142</v>
      </c>
    </row>
    <row r="29" spans="1:4">
      <c r="A29" s="196" t="s">
        <v>1095</v>
      </c>
      <c r="B29" s="94">
        <v>80</v>
      </c>
      <c r="C29" s="94">
        <v>103</v>
      </c>
      <c r="D29" s="94">
        <v>114</v>
      </c>
    </row>
    <row r="30" spans="1:4">
      <c r="A30" s="196" t="s">
        <v>1096</v>
      </c>
      <c r="B30" s="94">
        <v>101</v>
      </c>
      <c r="C30" s="94">
        <v>109</v>
      </c>
      <c r="D30" s="94">
        <v>112</v>
      </c>
    </row>
    <row r="31" spans="1:4">
      <c r="A31" s="196" t="s">
        <v>1097</v>
      </c>
      <c r="B31" s="94">
        <v>99</v>
      </c>
      <c r="C31" s="94">
        <v>107</v>
      </c>
      <c r="D31" s="94">
        <v>108</v>
      </c>
    </row>
    <row r="32" spans="1:4">
      <c r="A32" s="196" t="s">
        <v>1098</v>
      </c>
      <c r="B32" s="94">
        <v>78</v>
      </c>
      <c r="C32" s="94">
        <v>95</v>
      </c>
      <c r="D32" s="94">
        <v>104</v>
      </c>
    </row>
    <row r="33" spans="1:4">
      <c r="A33" s="196" t="s">
        <v>1099</v>
      </c>
      <c r="B33" s="94">
        <v>1130</v>
      </c>
      <c r="C33" s="94">
        <v>1250</v>
      </c>
      <c r="D33" s="94">
        <v>1418</v>
      </c>
    </row>
    <row r="34" spans="1:4">
      <c r="A34" s="294" t="s">
        <v>997</v>
      </c>
      <c r="B34" s="295"/>
      <c r="C34" s="295"/>
      <c r="D34" s="296"/>
    </row>
    <row r="35" spans="1:4">
      <c r="A35" s="196" t="s">
        <v>1074</v>
      </c>
      <c r="B35" s="94">
        <v>375</v>
      </c>
      <c r="C35" s="94">
        <v>461</v>
      </c>
      <c r="D35" s="94">
        <v>616</v>
      </c>
    </row>
    <row r="36" spans="1:4">
      <c r="A36" s="196" t="s">
        <v>1071</v>
      </c>
      <c r="B36" s="94">
        <v>3341</v>
      </c>
      <c r="C36" s="94">
        <v>4519</v>
      </c>
      <c r="D36" s="94">
        <v>5936</v>
      </c>
    </row>
    <row r="37" spans="1:4">
      <c r="A37" s="196" t="s">
        <v>1072</v>
      </c>
      <c r="B37" s="94">
        <v>935</v>
      </c>
      <c r="C37" s="94">
        <v>1176</v>
      </c>
      <c r="D37" s="94">
        <v>1474</v>
      </c>
    </row>
    <row r="38" spans="1:4">
      <c r="A38" s="196" t="s">
        <v>1073</v>
      </c>
      <c r="B38" s="94">
        <v>249</v>
      </c>
      <c r="C38" s="94">
        <v>303</v>
      </c>
      <c r="D38" s="94">
        <v>324</v>
      </c>
    </row>
    <row r="39" spans="1:4">
      <c r="A39" s="197" t="s">
        <v>1083</v>
      </c>
    </row>
  </sheetData>
  <mergeCells count="6">
    <mergeCell ref="A34:D34"/>
    <mergeCell ref="A2:A3"/>
    <mergeCell ref="B2:D2"/>
    <mergeCell ref="A5:D5"/>
    <mergeCell ref="A14:D14"/>
    <mergeCell ref="A17:D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60</vt:i4>
      </vt:variant>
      <vt:variant>
        <vt:lpstr>Zakresy nazwane</vt:lpstr>
      </vt:variant>
      <vt:variant>
        <vt:i4>56</vt:i4>
      </vt:variant>
    </vt:vector>
  </HeadingPairs>
  <TitlesOfParts>
    <vt:vector size="116" baseType="lpstr">
      <vt:lpstr>2.1</vt:lpstr>
      <vt:lpstr>2.2</vt:lpstr>
      <vt:lpstr>2.3</vt:lpstr>
      <vt:lpstr>2.4</vt:lpstr>
      <vt:lpstr>2.5 (1)</vt:lpstr>
      <vt:lpstr>2.5 (2)</vt:lpstr>
      <vt:lpstr>2.6 (1)</vt:lpstr>
      <vt:lpstr>2.6 (2)</vt:lpstr>
      <vt:lpstr>2.6 (3)</vt:lpstr>
      <vt:lpstr>2.6 (4)</vt:lpstr>
      <vt:lpstr>2.6 (5)</vt:lpstr>
      <vt:lpstr>2.6 (6)</vt:lpstr>
      <vt:lpstr>2.7</vt:lpstr>
      <vt:lpstr>2.8</vt:lpstr>
      <vt:lpstr>2.9 (1)</vt:lpstr>
      <vt:lpstr>2.9 (2)</vt:lpstr>
      <vt:lpstr>2.9 (3)</vt:lpstr>
      <vt:lpstr>2.10</vt:lpstr>
      <vt:lpstr>2.11 (1)</vt:lpstr>
      <vt:lpstr>2.11 (2)</vt:lpstr>
      <vt:lpstr>2.12</vt:lpstr>
      <vt:lpstr>2.13</vt:lpstr>
      <vt:lpstr>2.14 (1)</vt:lpstr>
      <vt:lpstr>2.14 (2)</vt:lpstr>
      <vt:lpstr>2.14 (3)</vt:lpstr>
      <vt:lpstr>2.14 (4)</vt:lpstr>
      <vt:lpstr>2.15 (1)</vt:lpstr>
      <vt:lpstr>2.15 (2)</vt:lpstr>
      <vt:lpstr>2.15 (3)</vt:lpstr>
      <vt:lpstr>2.15 (4)</vt:lpstr>
      <vt:lpstr>2.15 (5)</vt:lpstr>
      <vt:lpstr>2.15 (6)</vt:lpstr>
      <vt:lpstr>2.15 (7)</vt:lpstr>
      <vt:lpstr>2.15 (8)</vt:lpstr>
      <vt:lpstr>2.15 (9)</vt:lpstr>
      <vt:lpstr>2.15 (10)</vt:lpstr>
      <vt:lpstr>2.16 (1)</vt:lpstr>
      <vt:lpstr>2.16 (2)</vt:lpstr>
      <vt:lpstr>2.17 (1)</vt:lpstr>
      <vt:lpstr>2.17 (2)</vt:lpstr>
      <vt:lpstr>2.17 (3)</vt:lpstr>
      <vt:lpstr>2.18 (1)</vt:lpstr>
      <vt:lpstr>2.18 (2)</vt:lpstr>
      <vt:lpstr>2.19 (1)</vt:lpstr>
      <vt:lpstr>2.19 (2)</vt:lpstr>
      <vt:lpstr>2.19 (3)</vt:lpstr>
      <vt:lpstr>2.19 (4)</vt:lpstr>
      <vt:lpstr>2.19 (5)</vt:lpstr>
      <vt:lpstr>2.19 (6)</vt:lpstr>
      <vt:lpstr>2.19 (7) i 2.20 (1)</vt:lpstr>
      <vt:lpstr>2.20 (2)</vt:lpstr>
      <vt:lpstr>2.20 (3)</vt:lpstr>
      <vt:lpstr>2.21 (1)</vt:lpstr>
      <vt:lpstr>2.21 (2)</vt:lpstr>
      <vt:lpstr>2.21 (3)</vt:lpstr>
      <vt:lpstr>2.22 (1)</vt:lpstr>
      <vt:lpstr>2.22 (2)</vt:lpstr>
      <vt:lpstr>2.23 (1)</vt:lpstr>
      <vt:lpstr>2.23 (2)</vt:lpstr>
      <vt:lpstr>2.24</vt:lpstr>
      <vt:lpstr>'2.10'!Obszar_wydruku</vt:lpstr>
      <vt:lpstr>'2.11 (1)'!Obszar_wydruku</vt:lpstr>
      <vt:lpstr>'2.11 (2)'!Obszar_wydruku</vt:lpstr>
      <vt:lpstr>'2.12'!Obszar_wydruku</vt:lpstr>
      <vt:lpstr>'2.14 (1)'!Obszar_wydruku</vt:lpstr>
      <vt:lpstr>'2.14 (2)'!Obszar_wydruku</vt:lpstr>
      <vt:lpstr>'2.14 (3)'!Obszar_wydruku</vt:lpstr>
      <vt:lpstr>'2.14 (4)'!Obszar_wydruku</vt:lpstr>
      <vt:lpstr>'2.15 (1)'!Obszar_wydruku</vt:lpstr>
      <vt:lpstr>'2.15 (10)'!Obszar_wydruku</vt:lpstr>
      <vt:lpstr>'2.15 (2)'!Obszar_wydruku</vt:lpstr>
      <vt:lpstr>'2.15 (3)'!Obszar_wydruku</vt:lpstr>
      <vt:lpstr>'2.15 (4)'!Obszar_wydruku</vt:lpstr>
      <vt:lpstr>'2.15 (5)'!Obszar_wydruku</vt:lpstr>
      <vt:lpstr>'2.15 (6)'!Obszar_wydruku</vt:lpstr>
      <vt:lpstr>'2.15 (7)'!Obszar_wydruku</vt:lpstr>
      <vt:lpstr>'2.15 (8)'!Obszar_wydruku</vt:lpstr>
      <vt:lpstr>'2.15 (9)'!Obszar_wydruku</vt:lpstr>
      <vt:lpstr>'2.17 (1)'!Obszar_wydruku</vt:lpstr>
      <vt:lpstr>'2.17 (2)'!Obszar_wydruku</vt:lpstr>
      <vt:lpstr>'2.17 (3)'!Obszar_wydruku</vt:lpstr>
      <vt:lpstr>'2.18 (1)'!Obszar_wydruku</vt:lpstr>
      <vt:lpstr>'2.18 (2)'!Obszar_wydruku</vt:lpstr>
      <vt:lpstr>'2.19 (1)'!Obszar_wydruku</vt:lpstr>
      <vt:lpstr>'2.19 (2)'!Obszar_wydruku</vt:lpstr>
      <vt:lpstr>'2.19 (3)'!Obszar_wydruku</vt:lpstr>
      <vt:lpstr>'2.19 (4)'!Obszar_wydruku</vt:lpstr>
      <vt:lpstr>'2.19 (5)'!Obszar_wydruku</vt:lpstr>
      <vt:lpstr>'2.19 (6)'!Obszar_wydruku</vt:lpstr>
      <vt:lpstr>'2.19 (7) i 2.20 (1)'!Obszar_wydruku</vt:lpstr>
      <vt:lpstr>'2.2'!Obszar_wydruku</vt:lpstr>
      <vt:lpstr>'2.20 (2)'!Obszar_wydruku</vt:lpstr>
      <vt:lpstr>'2.20 (3)'!Obszar_wydruku</vt:lpstr>
      <vt:lpstr>'2.21 (2)'!Obszar_wydruku</vt:lpstr>
      <vt:lpstr>'2.23 (1)'!Obszar_wydruku</vt:lpstr>
      <vt:lpstr>'2.23 (2)'!Obszar_wydruku</vt:lpstr>
      <vt:lpstr>'2.24'!Obszar_wydruku</vt:lpstr>
      <vt:lpstr>'2.5 (1)'!Obszar_wydruku</vt:lpstr>
      <vt:lpstr>'2.5 (2)'!Obszar_wydruku</vt:lpstr>
      <vt:lpstr>'2.6 (1)'!Obszar_wydruku</vt:lpstr>
      <vt:lpstr>'2.6 (2)'!Obszar_wydruku</vt:lpstr>
      <vt:lpstr>'2.6 (3)'!Obszar_wydruku</vt:lpstr>
      <vt:lpstr>'2.6 (4)'!Obszar_wydruku</vt:lpstr>
      <vt:lpstr>'2.6 (5)'!Obszar_wydruku</vt:lpstr>
      <vt:lpstr>'2.6 (6)'!Obszar_wydruku</vt:lpstr>
      <vt:lpstr>'2.9 (1)'!Obszar_wydruku</vt:lpstr>
      <vt:lpstr>'2.9 (2)'!Obszar_wydruku</vt:lpstr>
      <vt:lpstr>'2.9 (3)'!Obszar_wydruku</vt:lpstr>
      <vt:lpstr>'2.10'!Tytuły_wydruku</vt:lpstr>
      <vt:lpstr>'2.6 (1)'!Tytuły_wydruku</vt:lpstr>
      <vt:lpstr>'2.6 (2)'!Tytuły_wydruku</vt:lpstr>
      <vt:lpstr>'2.6 (3)'!Tytuły_wydruku</vt:lpstr>
      <vt:lpstr>'2.6 (4)'!Tytuły_wydruku</vt:lpstr>
      <vt:lpstr>'2.6 (5)'!Tytuły_wydruku</vt:lpstr>
      <vt:lpstr>'2.6 (6)'!Tytuły_wydruku</vt:lpstr>
      <vt:lpstr>'2.8'!Tytuły_wydruku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WUP Toruń</dc:creator>
  <cp:lastModifiedBy>Użytkownik systemu Windows</cp:lastModifiedBy>
  <cp:lastPrinted>2018-11-21T10:36:21Z</cp:lastPrinted>
  <dcterms:created xsi:type="dcterms:W3CDTF">2018-05-23T06:34:15Z</dcterms:created>
  <dcterms:modified xsi:type="dcterms:W3CDTF">2018-12-16T22:14:10Z</dcterms:modified>
</cp:coreProperties>
</file>